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Карточки ОО\Для ПОО\МНТРГ_октябрь 2021\"/>
    </mc:Choice>
  </mc:AlternateContent>
  <bookViews>
    <workbookView xWindow="0" yWindow="0" windowWidth="28800" windowHeight="12300" activeTab="1"/>
  </bookViews>
  <sheets>
    <sheet name="Копия из СГО" sheetId="6" r:id="rId1"/>
    <sheet name="МНТРГ" sheetId="8" r:id="rId2"/>
  </sheets>
  <definedNames>
    <definedName name="_xlnm._FilterDatabase" localSheetId="1" hidden="1">МНТРГ!$A$3:$YY$15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" i="8" l="1"/>
  <c r="BA6" i="8"/>
  <c r="AZ12" i="8"/>
  <c r="BA12" i="8"/>
  <c r="AZ15" i="8"/>
  <c r="BA15" i="8"/>
  <c r="AZ7" i="8"/>
  <c r="BA7" i="8"/>
  <c r="AZ4" i="8"/>
  <c r="BA4" i="8"/>
  <c r="AZ13" i="8"/>
  <c r="BA13" i="8"/>
  <c r="AZ14" i="8"/>
  <c r="BA14" i="8"/>
  <c r="AZ5" i="8"/>
  <c r="BA5" i="8"/>
  <c r="AZ11" i="8"/>
  <c r="BA11" i="8"/>
  <c r="AZ9" i="8"/>
  <c r="BA9" i="8"/>
  <c r="AZ10" i="8"/>
  <c r="BA10" i="8"/>
  <c r="AZ8" i="8"/>
  <c r="BA8" i="8"/>
</calcChain>
</file>

<file path=xl/sharedStrings.xml><?xml version="1.0" encoding="utf-8"?>
<sst xmlns="http://schemas.openxmlformats.org/spreadsheetml/2006/main" count="594" uniqueCount="342">
  <si>
    <t>МО</t>
  </si>
  <si>
    <t>Наименование ООО</t>
  </si>
  <si>
    <t>Головная организация</t>
  </si>
  <si>
    <t>Учредители</t>
  </si>
  <si>
    <t>Статус</t>
  </si>
  <si>
    <t>Регион</t>
  </si>
  <si>
    <t>Почтовый адрес</t>
  </si>
  <si>
    <t>Юридический адрес</t>
  </si>
  <si>
    <t>ИНН</t>
  </si>
  <si>
    <t>КПП</t>
  </si>
  <si>
    <t>Предельная наполняемость</t>
  </si>
  <si>
    <t>Городской округ«Охинский»</t>
  </si>
  <si>
    <t>Поронайский городской округ</t>
  </si>
  <si>
    <t>Серия, номер бланка</t>
  </si>
  <si>
    <t>Дата выдачи</t>
  </si>
  <si>
    <t>Суммарное значение показателей</t>
  </si>
  <si>
    <t>% заполнения данных о лицензии, аккредитации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</si>
  <si>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</si>
  <si>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</si>
  <si>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</si>
  <si>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</si>
  <si>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</si>
  <si>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</si>
  <si>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</si>
  <si>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</si>
  <si>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</si>
  <si>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ГБПОУ «Сахалинский политехнический центр № 1»</t>
  </si>
  <si>
    <t>ГБПОУ «Сахалинский политехнический центр № 3»</t>
  </si>
  <si>
    <t>ГБПОУ «Сахалинский индустриальный техникум» (СИТ)</t>
  </si>
  <si>
    <t>ГБПОУ «Сахалинский техникум строительства и ЖКХ» (СТСиЖКХ)</t>
  </si>
  <si>
    <t>ГБПОУ «Сахалинский техникум сервиса» (СТС)</t>
  </si>
  <si>
    <t>ГБПОУ «Сахалинский политехнический центр № 2»</t>
  </si>
  <si>
    <t>Долинский филиал ГБПОУ «Сахалинский техникум строительства и ЖКХ» (СТСиЖКХ)</t>
  </si>
  <si>
    <t>ГБПОУ «Сахалинский техникум отраслевых технологий и сервиса» (СТОТиС)</t>
  </si>
  <si>
    <t>ГБПОУ «Сахалинский политехнический центр № 5»</t>
  </si>
  <si>
    <t>ГБПОУ «Сахалинский промышленно-экономический техникум» (СПЭТ)</t>
  </si>
  <si>
    <t>ГБОУ «Сахалинский горный техникум» (СГТ)</t>
  </si>
  <si>
    <t>ГБПОУ «Сахалинский техникум механизации сельского хозяйства» (СТМСХ)</t>
  </si>
  <si>
    <t>Полное название</t>
  </si>
  <si>
    <t>Краткое название</t>
  </si>
  <si>
    <t>Аббревиатура</t>
  </si>
  <si>
    <t>Модель финансир.</t>
  </si>
  <si>
    <t>Ведомство</t>
  </si>
  <si>
    <t>Населённый пункт</t>
  </si>
  <si>
    <t>Код КЛАДР муниципалитета</t>
  </si>
  <si>
    <t>Номер телефона</t>
  </si>
  <si>
    <t>Номер факса</t>
  </si>
  <si>
    <t>Email адрес</t>
  </si>
  <si>
    <t>Адрес сайта</t>
  </si>
  <si>
    <t>ФИО руководителя</t>
  </si>
  <si>
    <t>Должность руководителя</t>
  </si>
  <si>
    <t>Дополнительное наименование организации (на момент реорганизации)</t>
  </si>
  <si>
    <t>Тип организации</t>
  </si>
  <si>
    <t>Количество смен</t>
  </si>
  <si>
    <t>Фактический адрес</t>
  </si>
  <si>
    <t>ОГРН</t>
  </si>
  <si>
    <t>ОКВЭД</t>
  </si>
  <si>
    <t>ОКАТО</t>
  </si>
  <si>
    <t>ОКТМО</t>
  </si>
  <si>
    <t>ОКОПФ</t>
  </si>
  <si>
    <t>ОКФС</t>
  </si>
  <si>
    <t>ОКПО</t>
  </si>
  <si>
    <t>Банковские реквизиты</t>
  </si>
  <si>
    <t>ОКОГУ</t>
  </si>
  <si>
    <t>Тип учредителя</t>
  </si>
  <si>
    <t>Корпуса и аудитории</t>
  </si>
  <si>
    <t>Лицензия</t>
  </si>
  <si>
    <t>Серия</t>
  </si>
  <si>
    <t>Номер</t>
  </si>
  <si>
    <t>Срок действия</t>
  </si>
  <si>
    <t>Аккредитация</t>
  </si>
  <si>
    <t>Государственное бюджетное профессиональное образовательное учреждение "Сахалинский политехнический центр № 1"</t>
  </si>
  <si>
    <t>ГБПОУ СахПЦ № 1</t>
  </si>
  <si>
    <t>ГБПОУ</t>
  </si>
  <si>
    <t>функционирует</t>
  </si>
  <si>
    <t>Бюдженое учреждение</t>
  </si>
  <si>
    <t>Министерство образования и науки</t>
  </si>
  <si>
    <t>Информация об ОО</t>
  </si>
  <si>
    <t>Контактная информация</t>
  </si>
  <si>
    <t>Сахалинская область</t>
  </si>
  <si>
    <t>Коды и реквизиты</t>
  </si>
  <si>
    <t>г. Александровск-Сахалинский</t>
  </si>
  <si>
    <t>ул. Рабочая 7</t>
  </si>
  <si>
    <t>8 (42434) 4 32 73</t>
  </si>
  <si>
    <t>mo.gbpouspts.1@sakhalin.gov.ru</t>
  </si>
  <si>
    <t>http://www.sakhpc1.ru</t>
  </si>
  <si>
    <t>Дронов Георгий Павлович</t>
  </si>
  <si>
    <t>Директор</t>
  </si>
  <si>
    <t>Профессиональная образовательная организация</t>
  </si>
  <si>
    <t>694420, Сахалинская область, г. Александровск-Сахалинский, ул. Рабочая 7</t>
  </si>
  <si>
    <t>85.21</t>
  </si>
  <si>
    <t>20903</t>
  </si>
  <si>
    <t>13</t>
  </si>
  <si>
    <t>Сахминфин, ГБПОУ СахПЦ № 1, л/с 20011005670, р/с 40601810464013000001 в ГРКЦ ГУ Банка России по Сахалинской области г. Южно-Сахалинск, БИК 046401001</t>
  </si>
  <si>
    <t>2300223</t>
  </si>
  <si>
    <t>Субъект Российской Федерации</t>
  </si>
  <si>
    <t>Министерство образования Сахалинской области</t>
  </si>
  <si>
    <t>заполнено</t>
  </si>
  <si>
    <t>65Л01</t>
  </si>
  <si>
    <t>11-Т</t>
  </si>
  <si>
    <t>65Л01 0000010</t>
  </si>
  <si>
    <t>08.04.2014</t>
  </si>
  <si>
    <t>65А01</t>
  </si>
  <si>
    <t>65А01 0000031</t>
  </si>
  <si>
    <t>25.04.2018</t>
  </si>
  <si>
    <t>25.04.2024</t>
  </si>
  <si>
    <t>Долинский филиал государственного бюджетного образовательного учреждения «Сахалинский техникум строительства и жилищно-коммунального хозяйства»</t>
  </si>
  <si>
    <t>ДФ СТС и ЖКХ</t>
  </si>
  <si>
    <t>г. Долинск</t>
  </si>
  <si>
    <t>ул. Березовая, 2а</t>
  </si>
  <si>
    <t>8(4244) 22-85-12</t>
  </si>
  <si>
    <t>dolinsk_pu18@mail.ru</t>
  </si>
  <si>
    <t>https://df.sakhsjh.ru/</t>
  </si>
  <si>
    <t>Кононенко Инна Сененовна</t>
  </si>
  <si>
    <t>Заместитель директора, руководитель ДФ СТС и ЖКХ</t>
  </si>
  <si>
    <t>СТСиЖКХ</t>
  </si>
  <si>
    <t>693000 Сахалинская область, г. Южно-Сахалинск, ул. Деповская, д. 42</t>
  </si>
  <si>
    <t>694051 Сахалинская область, г. Долинск, ул. Березовая, 2а.</t>
  </si>
  <si>
    <t>1126501003562</t>
  </si>
  <si>
    <t>6501247218</t>
  </si>
  <si>
    <t>650101001</t>
  </si>
  <si>
    <t>64401000000</t>
  </si>
  <si>
    <t>64701000001</t>
  </si>
  <si>
    <t>75203</t>
  </si>
  <si>
    <t>02521695</t>
  </si>
  <si>
    <t>Отделение Южно-Сахалинск
693020 Сахалинская обл. Южно-Сахалинск г. пр. Коммунистический, 47
БИК 046401001
Расчетный счет 40601810464013000001
Лицевой счет 20011007970</t>
  </si>
  <si>
    <t>1-Т</t>
  </si>
  <si>
    <t>65 Л 01 0000770</t>
  </si>
  <si>
    <t>01.09.2017</t>
  </si>
  <si>
    <t>65 А 01 0000035</t>
  </si>
  <si>
    <t>18.12.2018</t>
  </si>
  <si>
    <t>18.12.2024</t>
  </si>
  <si>
    <t>Государственное бюджетное профессиональное образовательное учреждение "Сахалинский политехнический центр №5"</t>
  </si>
  <si>
    <t>ГБПОУ СПЦ №5</t>
  </si>
  <si>
    <t>СПЦ №5</t>
  </si>
  <si>
    <t>с. Горнозаводск</t>
  </si>
  <si>
    <t>ул. Советская, д. 7</t>
  </si>
  <si>
    <t>8(42436) 98-738</t>
  </si>
  <si>
    <t>8(42436) 97-456</t>
  </si>
  <si>
    <t>pu-5@yandex.ru</t>
  </si>
  <si>
    <t>https://спц5.рф</t>
  </si>
  <si>
    <t>Макарова Нина Максимовна</t>
  </si>
  <si>
    <t>694760, Сахалинская область, Невельский район, с. Горнозаводск, ул. Советская, д. 7</t>
  </si>
  <si>
    <t>л/с 20011005520
р/с 03224643640000006100
Отделение Южно-Сахалинск Банк России//УФК по Сахалинской области г. Южно-Сахалинск
БИК 016401800</t>
  </si>
  <si>
    <t>Министерство образования Сахалинской области.</t>
  </si>
  <si>
    <t>376-ОД</t>
  </si>
  <si>
    <t>8-Т</t>
  </si>
  <si>
    <t>65 Л 01 №0000009</t>
  </si>
  <si>
    <t>02.06.2021</t>
  </si>
  <si>
    <t>65 А 01</t>
  </si>
  <si>
    <t>65 А 01 №0000042</t>
  </si>
  <si>
    <t>02.04.2021</t>
  </si>
  <si>
    <t>02.04.2027</t>
  </si>
  <si>
    <t>Государственное бюджетное профессиональное образовательное учреждение «Сахалинский индустриальный техникум»</t>
  </si>
  <si>
    <t>ГБПОУ «Сахалинский индустриальный техникум»</t>
  </si>
  <si>
    <t>ГБПОУ СИТ</t>
  </si>
  <si>
    <t>г. Оха</t>
  </si>
  <si>
    <t>ул. Советская 58</t>
  </si>
  <si>
    <t>8(42437)32942</t>
  </si>
  <si>
    <t>mo.gbpousit@sakhalin.gov.ru</t>
  </si>
  <si>
    <t>http://www.licey6okha.ru</t>
  </si>
  <si>
    <t>Чан Денис Викторович</t>
  </si>
  <si>
    <t>Отделение Южно-Сахалинск г.Южно-Сахалинск
Р/сч. 40601810464013000001 
БИК 046401001</t>
  </si>
  <si>
    <t>9-Т</t>
  </si>
  <si>
    <t>65а01  №0000041</t>
  </si>
  <si>
    <t>17.02.2021</t>
  </si>
  <si>
    <t>17.02.2027</t>
  </si>
  <si>
    <t>Государственное бюджетное профессиональное образовательное учреждение "Сахалинский политехнический центр №3"</t>
  </si>
  <si>
    <t>ГБПОУ "Сахалинский политехнический центр №3"</t>
  </si>
  <si>
    <t>ГБПОУ СПЦ №3</t>
  </si>
  <si>
    <t>г. Поронайск</t>
  </si>
  <si>
    <t>улица Восточная, 145</t>
  </si>
  <si>
    <t>8 (42431) 42304</t>
  </si>
  <si>
    <t>mo.gbpouspts.3@sakhalin.gov.ru</t>
  </si>
  <si>
    <t>http://www.spc3.edusite.ru</t>
  </si>
  <si>
    <t>Присекина Ирина Владимировна</t>
  </si>
  <si>
    <t>директор ГБПОУ СПЦ №3</t>
  </si>
  <si>
    <t>694240, обл. Сахалинская, р-н. Поронайский, г. Поронайск, ул. Восточная, д. 145</t>
  </si>
  <si>
    <t>отделение Южно-Сахалинск г.Южно-Сахалинск</t>
  </si>
  <si>
    <t>65 Л 01</t>
  </si>
  <si>
    <t>12-Т</t>
  </si>
  <si>
    <t>00000023</t>
  </si>
  <si>
    <t>14.04.2014</t>
  </si>
  <si>
    <t>31.12.2039</t>
  </si>
  <si>
    <t>0000037</t>
  </si>
  <si>
    <t>27.02.2020</t>
  </si>
  <si>
    <t>27.02.2026</t>
  </si>
  <si>
    <t>Государственное бюджетное профессиональное образовательное учреждение «Сахалинский политехнический центр № 2»</t>
  </si>
  <si>
    <t>СПЦ№2</t>
  </si>
  <si>
    <t>пгт Тымовское</t>
  </si>
  <si>
    <t>ул. Советская, д. 4.</t>
  </si>
  <si>
    <t>6501400000000</t>
  </si>
  <si>
    <t>84244721636</t>
  </si>
  <si>
    <t>mo.gbpouspts.2@sakhalin.gov.ru</t>
  </si>
  <si>
    <t>http://spc2.ru</t>
  </si>
  <si>
    <t>Чупров Александр Александрович</t>
  </si>
  <si>
    <t>694400, Сахалинская область, пгт Тымовское, ул. Советская, д. 4.</t>
  </si>
  <si>
    <t>Получатель: Сахминфин (ГБПОУ СПЦ № 2 л/с 20011005580)
Банк: Отделение Южно – Сахалинск  г. Южно – Сахалинск // УФК по Сахалинской области 
БИК 016401800
р/сч 03224643640000006100
Единый казначейский счет 
40102810845370000053</t>
  </si>
  <si>
    <t>10-Т</t>
  </si>
  <si>
    <t>65Л01 0000018</t>
  </si>
  <si>
    <t>65А01 0000028</t>
  </si>
  <si>
    <t>05.04.2017</t>
  </si>
  <si>
    <t>05.04.2023</t>
  </si>
  <si>
    <t>Государственное бюджетное профессиональное образовательное учреждение «Сахалинский горный техникум»</t>
  </si>
  <si>
    <t>Сахалинский горный техникум</t>
  </si>
  <si>
    <t>СГТ</t>
  </si>
  <si>
    <t>пгт. Шахтерск</t>
  </si>
  <si>
    <t>Сахалинская обл., Углегорский р-н, пгт Шахтерск. ул.Интернациональная, д.16</t>
  </si>
  <si>
    <t>8(4242) 3-24-99</t>
  </si>
  <si>
    <t>mo.gbpousgt@sakhalin.gov.ru</t>
  </si>
  <si>
    <t>http://sgt.edusite.ru</t>
  </si>
  <si>
    <t>Никулина Мария Геннадьевна</t>
  </si>
  <si>
    <t>Российская Федерация</t>
  </si>
  <si>
    <t>Т</t>
  </si>
  <si>
    <t>14</t>
  </si>
  <si>
    <t>65 Л 01 №0000048</t>
  </si>
  <si>
    <t>05.10.2020</t>
  </si>
  <si>
    <t>65 А 01 00000 29</t>
  </si>
  <si>
    <t>11.05.2017</t>
  </si>
  <si>
    <t>11.05.2023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</si>
  <si>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</si>
  <si>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Сахалинский техникум отраслевых технологий и сервиса</t>
  </si>
  <si>
    <t>ГБПОУ «СТОТиС»</t>
  </si>
  <si>
    <t>г. Холмск</t>
  </si>
  <si>
    <t>ул. Победы, 10</t>
  </si>
  <si>
    <t>6500000000000</t>
  </si>
  <si>
    <t>8(42433) 66-401</t>
  </si>
  <si>
    <t>prof20@mail.ru</t>
  </si>
  <si>
    <t>стотис.рф</t>
  </si>
  <si>
    <t>Мартынов Дмитрий Анфимович</t>
  </si>
  <si>
    <t>директор</t>
  </si>
  <si>
    <t>Сахалинская область, г. Холмск, ул. Победы, д.10</t>
  </si>
  <si>
    <t>1086509000687</t>
  </si>
  <si>
    <t>6509019301</t>
  </si>
  <si>
    <t>650901001</t>
  </si>
  <si>
    <t>80.22</t>
  </si>
  <si>
    <t>64440000</t>
  </si>
  <si>
    <t>64754000001</t>
  </si>
  <si>
    <t>35063617</t>
  </si>
  <si>
    <t>Р/с 40601810464013000001 в Отделение Южно-Сахалинск г.Южно-Сахалинск, Сахминфин (ГБПОУ «СТОТиС»  л/с 20011006430);</t>
  </si>
  <si>
    <t>Министерство образования</t>
  </si>
  <si>
    <t>0000036</t>
  </si>
  <si>
    <t>65П01, 000064</t>
  </si>
  <si>
    <t>06.05.2014</t>
  </si>
  <si>
    <t>06.05.2026</t>
  </si>
  <si>
    <t>0000023</t>
  </si>
  <si>
    <t>65А01, 0000034</t>
  </si>
  <si>
    <t>15.06.2015</t>
  </si>
  <si>
    <t>15.06.2021</t>
  </si>
  <si>
    <t>ГБПОУ "Сахалинский техникум строительства и ЖКХ"</t>
  </si>
  <si>
    <t>Сахалинский техникум строительства и ЖКХ</t>
  </si>
  <si>
    <t>г. Южно-Сахалинск</t>
  </si>
  <si>
    <t>ул. Деповская, д. 42</t>
  </si>
  <si>
    <t>65 000 001 000 00</t>
  </si>
  <si>
    <t>8(4242) 42-48-29</t>
  </si>
  <si>
    <t>pksakhst@mail.ru</t>
  </si>
  <si>
    <t>https://sakhsjh.ru/</t>
  </si>
  <si>
    <t>Дорошенко Татьяна Васильевна</t>
  </si>
  <si>
    <t>Директор техникума</t>
  </si>
  <si>
    <t>Сахалинская обл., г. Южно-Сахалинск, ул. Деповская, д. 42</t>
  </si>
  <si>
    <t>Государственное бюджетное профессиональное образовательное учреждение "Сахалинский техникум сервиса"</t>
  </si>
  <si>
    <t>ГБПОУ "Сахалинский техникум сервиса"</t>
  </si>
  <si>
    <t>ГБПОУ СТС</t>
  </si>
  <si>
    <t>ул. Комсомольская 212</t>
  </si>
  <si>
    <t>8(4242) 42-45-38</t>
  </si>
  <si>
    <t>45-42-38</t>
  </si>
  <si>
    <t>proflisey_2@mail.ru</t>
  </si>
  <si>
    <t>http://sakhts.ru/</t>
  </si>
  <si>
    <t>Раздобреев Денис Владимирович</t>
  </si>
  <si>
    <t>693007 г. Южно-Сахалинск, ул. Комсомольская 212</t>
  </si>
  <si>
    <t>1026500549448</t>
  </si>
  <si>
    <t>6501067342</t>
  </si>
  <si>
    <t>82.22.21</t>
  </si>
  <si>
    <t>02521708</t>
  </si>
  <si>
    <t>р/сч 406 018 104 640 130 000 01
Отделение Южно-Сахалинска  г. Южно-Сахалинск
Код КБК 000 000 000 000 000 00 130</t>
  </si>
  <si>
    <t>0000016</t>
  </si>
  <si>
    <t>7-Т</t>
  </si>
  <si>
    <t>64А01</t>
  </si>
  <si>
    <t>0000040</t>
  </si>
  <si>
    <t>25.03.2020</t>
  </si>
  <si>
    <t>25.03.2026</t>
  </si>
  <si>
    <t>ГБПОУ "Сахалинский промышленно-экономический техникум"</t>
  </si>
  <si>
    <t>Сахалинский промышленно-экономический техникум</t>
  </si>
  <si>
    <t>ГБПОУ "СПЭТ"</t>
  </si>
  <si>
    <t>ул. Алексея Максимовича Горького, д. 28</t>
  </si>
  <si>
    <t>8(4242)424680</t>
  </si>
  <si>
    <t>mo.gbouspospet@sakhalin.gov.ru</t>
  </si>
  <si>
    <t>http://spet.pro</t>
  </si>
  <si>
    <t>Лемдяев Александр Васильевич</t>
  </si>
  <si>
    <t>1026500530506</t>
  </si>
  <si>
    <t>6501067374</t>
  </si>
  <si>
    <t>00272247</t>
  </si>
  <si>
    <t>ИНН 6501067374, КПП 650101001 Сахминфин (ГБПОУ «СПЭТ», л/сч 20011007870)
р/с 03224643640000006100
ОТДЕЛЕНИЕ ЮЖНО-САХАЛИНСК БАНКА РОССИИ//УФК по Сахалинской области г. Южно-Сахалинск
лицевой счет</t>
  </si>
  <si>
    <t>МИНИСТЕРСТВО ОБРАЗОВАНИЯ САХАЛИНСКОЙ ОБЛАСТИ</t>
  </si>
  <si>
    <t>65 Л01</t>
  </si>
  <si>
    <t>6-T</t>
  </si>
  <si>
    <t>65 Л01 № 0000505</t>
  </si>
  <si>
    <t>23.12.2015</t>
  </si>
  <si>
    <t>65 Л01 № 0000020</t>
  </si>
  <si>
    <t>16.10.2014</t>
  </si>
  <si>
    <t>16.10.2022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</si>
  <si>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</si>
  <si>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ГБПОУ СТМСХ</t>
  </si>
  <si>
    <t>СТМСХ</t>
  </si>
  <si>
    <t>ул. Восточная, 20</t>
  </si>
  <si>
    <t>8(4242)460287</t>
  </si>
  <si>
    <t>8(4242)791882</t>
  </si>
  <si>
    <t>mo.gbouspostmskh@sakhalin.gov.ru</t>
  </si>
  <si>
    <t>https://sakhcam.ru</t>
  </si>
  <si>
    <t>Иконников Владимир Юрьевмич</t>
  </si>
  <si>
    <t>1126501003749</t>
  </si>
  <si>
    <t>6501247391</t>
  </si>
  <si>
    <t>64710100000</t>
  </si>
  <si>
    <t>02533166</t>
  </si>
  <si>
    <t>Отделение Южно-Сахалинск Банка России/УФК по Сахалинской области г. Южно-Сахалинск 
р/с 03224643640000006100</t>
  </si>
  <si>
    <t>2-Т</t>
  </si>
  <si>
    <t>65Л01 №0000058</t>
  </si>
  <si>
    <t>27.06.2014</t>
  </si>
  <si>
    <t>65А01 №0000039</t>
  </si>
  <si>
    <t>0</t>
  </si>
  <si>
    <t>Дополнительные характеристики</t>
  </si>
  <si>
    <t>8(42433) 2-09-82</t>
  </si>
  <si>
    <t xml:space="preserve">ГБПОУ «Сахалинский политехнический центр № 2» </t>
  </si>
  <si>
    <t xml:space="preserve">СПЦ </t>
  </si>
  <si>
    <t xml:space="preserve">ГБПОУ «Сахалинский техникум строительства и ЖКХ» </t>
  </si>
  <si>
    <t xml:space="preserve">Долинский филиал ГБПОУ «Сахалинский техникум строительства и ЖКХ» </t>
  </si>
  <si>
    <t>ДФ СТСиЖКХ</t>
  </si>
  <si>
    <t xml:space="preserve">ГБПОУ «Сахалинский политехнический центр № 3» </t>
  </si>
  <si>
    <t xml:space="preserve"> СПЦ 3</t>
  </si>
  <si>
    <t xml:space="preserve">ГБПОУ «Сахалинский политехнический центр № 1»  </t>
  </si>
  <si>
    <t>СПЦ 1</t>
  </si>
  <si>
    <t>ГБПОУ «Сахалинский промышленно-экономический техникум»</t>
  </si>
  <si>
    <t xml:space="preserve"> СПЭТ</t>
  </si>
  <si>
    <t xml:space="preserve">ГБПОУ «Сахалинский техникум механизации сельского хозяйства» </t>
  </si>
  <si>
    <t xml:space="preserve">ГБПОУ «Сахалинский техникум сервиса» </t>
  </si>
  <si>
    <t>СТС</t>
  </si>
  <si>
    <t xml:space="preserve">  СПЦ 5</t>
  </si>
  <si>
    <t xml:space="preserve">ГБОУ «Сахалинский горный техникум» </t>
  </si>
  <si>
    <t xml:space="preserve">ГБПОУ «Сахалинский техникум отраслевых технологий и сервиса» </t>
  </si>
  <si>
    <t>СТОТиС</t>
  </si>
  <si>
    <t xml:space="preserve">ГБПОУ «Сахалинский индустриальный техникум» </t>
  </si>
  <si>
    <t>СИТ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</si>
</sst>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5" applyNumberFormat="0" applyAlignment="0" applyProtection="0"/>
    <xf numFmtId="0" fontId="11" fillId="10" borderId="6" applyNumberFormat="0" applyAlignment="0" applyProtection="0"/>
    <xf numFmtId="0" fontId="12" fillId="10" borderId="5" applyNumberFormat="0" applyAlignment="0" applyProtection="0"/>
    <xf numFmtId="0" fontId="13" fillId="0" borderId="7" applyNumberFormat="0" applyFill="0" applyAlignment="0" applyProtection="0"/>
    <xf numFmtId="0" fontId="14" fillId="11" borderId="8" applyNumberFormat="0" applyAlignment="0" applyProtection="0"/>
    <xf numFmtId="0" fontId="15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</cellStyleXfs>
  <cellXfs count="36">
    <xf numFmtId="0" fontId="0" fillId="0" borderId="0" xfId="0"/>
    <xf numFmtId="49" fontId="21" fillId="2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38" borderId="1" xfId="0" applyNumberFormat="1" applyFont="1" applyFill="1" applyBorder="1" applyAlignment="1">
      <alignment horizontal="center" vertical="center" wrapText="1"/>
    </xf>
    <xf numFmtId="3" fontId="1" fillId="39" borderId="1" xfId="1" applyNumberForma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49" fontId="21" fillId="40" borderId="1" xfId="0" applyNumberFormat="1" applyFont="1" applyFill="1" applyBorder="1" applyAlignment="1">
      <alignment horizontal="center" vertical="center" wrapText="1"/>
    </xf>
    <xf numFmtId="49" fontId="21" fillId="41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0" fontId="22" fillId="40" borderId="1" xfId="0" applyNumberFormat="1" applyFont="1" applyFill="1" applyBorder="1" applyAlignment="1">
      <alignment horizontal="center" vertical="center" wrapText="1"/>
    </xf>
    <xf numFmtId="1" fontId="22" fillId="4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3" fontId="1" fillId="0" borderId="0" xfId="1" applyNumberFormat="1" applyFill="1" applyBorder="1" applyAlignment="1">
      <alignment horizontal="center" vertical="center"/>
    </xf>
    <xf numFmtId="49" fontId="22" fillId="4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% заполнения данных ОО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80-447F-A8DE-E3B0D186195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80-447F-A8DE-E3B0D186195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80-447F-A8DE-E3B0D186195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80-447F-A8DE-E3B0D186195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80-447F-A8DE-E3B0D186195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680-447F-A8DE-E3B0D1861956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680-447F-A8DE-E3B0D1861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МНТРГ!$D$4:$D$15</c:f>
              <c:strCache>
                <c:ptCount val="12"/>
                <c:pt idx="0">
                  <c:v>СПЦ </c:v>
                </c:pt>
                <c:pt idx="1">
                  <c:v>СТСиЖКХ</c:v>
                </c:pt>
                <c:pt idx="2">
                  <c:v>ДФ СТСиЖКХ</c:v>
                </c:pt>
                <c:pt idx="3">
                  <c:v> СПЦ 3</c:v>
                </c:pt>
                <c:pt idx="4">
                  <c:v>СПЦ 1</c:v>
                </c:pt>
                <c:pt idx="5">
                  <c:v> СПЭТ</c:v>
                </c:pt>
                <c:pt idx="6">
                  <c:v>СТМСХ</c:v>
                </c:pt>
                <c:pt idx="7">
                  <c:v>СТС</c:v>
                </c:pt>
                <c:pt idx="8">
                  <c:v>  СПЦ 5</c:v>
                </c:pt>
                <c:pt idx="9">
                  <c:v>СГТ</c:v>
                </c:pt>
                <c:pt idx="10">
                  <c:v>СТОТиС</c:v>
                </c:pt>
                <c:pt idx="11">
                  <c:v>СИТ</c:v>
                </c:pt>
              </c:strCache>
            </c:strRef>
          </c:cat>
          <c:val>
            <c:numRef>
              <c:f>МНТРГ!$BA$4:$BA$15</c:f>
              <c:numCache>
                <c:formatCode>0.0</c:formatCode>
                <c:ptCount val="12"/>
                <c:pt idx="0">
                  <c:v>87.2340425531915</c:v>
                </c:pt>
                <c:pt idx="1">
                  <c:v>87.2340425531915</c:v>
                </c:pt>
                <c:pt idx="2">
                  <c:v>87.2340425531915</c:v>
                </c:pt>
                <c:pt idx="3">
                  <c:v>76.59574468085107</c:v>
                </c:pt>
                <c:pt idx="4">
                  <c:v>76.59574468085107</c:v>
                </c:pt>
                <c:pt idx="5">
                  <c:v>74.468085106382972</c:v>
                </c:pt>
                <c:pt idx="6">
                  <c:v>72.340425531914903</c:v>
                </c:pt>
                <c:pt idx="7">
                  <c:v>68.085106382978722</c:v>
                </c:pt>
                <c:pt idx="8">
                  <c:v>65.957446808510639</c:v>
                </c:pt>
                <c:pt idx="9">
                  <c:v>63.829787234042556</c:v>
                </c:pt>
                <c:pt idx="10">
                  <c:v>61.702127659574465</c:v>
                </c:pt>
                <c:pt idx="11">
                  <c:v>59.574468085106382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680-447F-A8DE-E3B0D1861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990832"/>
        <c:axId val="162999568"/>
      </c:barChart>
      <c:catAx>
        <c:axId val="162990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99568"/>
        <c:crosses val="autoZero"/>
        <c:auto val="1"/>
        <c:lblAlgn val="ctr"/>
        <c:lblOffset val="100"/>
        <c:noMultiLvlLbl val="0"/>
      </c:catAx>
      <c:valAx>
        <c:axId val="16299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9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700368</xdr:colOff>
      <xdr:row>16</xdr:row>
      <xdr:rowOff>168089</xdr:rowOff>
    </xdr:from>
    <xdr:to>
      <xdr:col>53</xdr:col>
      <xdr:colOff>0</xdr:colOff>
      <xdr:row>47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V2315"/>
  <sheetViews>
    <sheetView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6" sqref="I6"/>
    </sheetView>
  </sheetViews>
  <sheetFormatPr defaultRowHeight="14.25" x14ac:dyDescent="0.25"/>
  <cols>
    <col min="1" max="1" width="35.42578125" style="10" customWidth="1"/>
    <col min="2" max="2" width="4.7109375" style="10" customWidth="1"/>
    <col min="3" max="3" width="35.42578125" style="10" customWidth="1"/>
    <col min="4" max="4" width="20.5703125" style="10" customWidth="1"/>
    <col min="5" max="5" width="20.140625" style="10" customWidth="1"/>
    <col min="6" max="6" width="16.140625" style="10" customWidth="1"/>
    <col min="7" max="7" width="19.140625" style="10" customWidth="1"/>
    <col min="8" max="8" width="23.7109375" style="10" customWidth="1"/>
    <col min="9" max="9" width="25.140625" style="12" customWidth="1"/>
    <col min="10" max="10" width="15.140625" style="12" customWidth="1"/>
    <col min="11" max="11" width="21.42578125" style="10" customWidth="1"/>
    <col min="12" max="12" width="25.42578125" style="10" customWidth="1"/>
    <col min="13" max="13" width="21" style="10" customWidth="1"/>
    <col min="14" max="14" width="21.5703125" style="12" customWidth="1"/>
    <col min="15" max="15" width="21.28515625" style="10" customWidth="1"/>
    <col min="16" max="16" width="36" style="10" customWidth="1"/>
    <col min="17" max="17" width="26" style="10" customWidth="1"/>
    <col min="18" max="18" width="31.28515625" style="12" customWidth="1"/>
    <col min="19" max="19" width="21.85546875" style="10" customWidth="1"/>
    <col min="20" max="20" width="32.7109375" style="10" customWidth="1"/>
    <col min="21" max="21" width="19.140625" style="10" customWidth="1"/>
    <col min="22" max="22" width="26.42578125" style="10" customWidth="1"/>
    <col min="23" max="23" width="20.7109375" style="10" customWidth="1"/>
    <col min="24" max="24" width="18.140625" style="10" customWidth="1"/>
    <col min="25" max="25" width="30.42578125" style="12" customWidth="1"/>
    <col min="26" max="26" width="30.42578125" style="10" customWidth="1"/>
    <col min="27" max="27" width="24" style="10" customWidth="1"/>
    <col min="28" max="28" width="26.140625" style="10" customWidth="1"/>
    <col min="29" max="29" width="17.42578125" style="10" customWidth="1"/>
    <col min="30" max="30" width="20.42578125" style="10" customWidth="1"/>
    <col min="31" max="31" width="22" style="10" customWidth="1"/>
    <col min="32" max="32" width="21.85546875" style="10" customWidth="1"/>
    <col min="33" max="33" width="16" style="10" customWidth="1"/>
    <col min="34" max="34" width="18.28515625" style="10" customWidth="1"/>
    <col min="35" max="35" width="17.42578125" style="10" customWidth="1"/>
    <col min="36" max="36" width="42.7109375" style="10" customWidth="1"/>
    <col min="37" max="37" width="15" style="10" customWidth="1"/>
    <col min="38" max="38" width="13.85546875" style="10" customWidth="1"/>
    <col min="39" max="39" width="19.28515625" style="10" customWidth="1"/>
    <col min="40" max="40" width="21.28515625" style="10" customWidth="1"/>
    <col min="41" max="43" width="25" style="12" customWidth="1"/>
    <col min="44" max="44" width="15.42578125" style="12" customWidth="1"/>
    <col min="45" max="45" width="14.7109375" style="12" customWidth="1"/>
    <col min="46" max="48" width="25" style="12" customWidth="1"/>
    <col min="49" max="49" width="13.85546875" style="12" customWidth="1"/>
    <col min="50" max="50" width="19.42578125" style="12" customWidth="1"/>
    <col min="51" max="373" width="9.140625" style="12"/>
    <col min="374" max="16384" width="9.140625" style="10"/>
  </cols>
  <sheetData>
    <row r="1" spans="1:672" ht="15" x14ac:dyDescent="0.25">
      <c r="D1" s="27" t="s">
        <v>77</v>
      </c>
      <c r="J1" s="27" t="s">
        <v>78</v>
      </c>
      <c r="T1" s="27" t="s">
        <v>320</v>
      </c>
      <c r="AA1" s="11" t="s">
        <v>80</v>
      </c>
      <c r="AO1" s="13" t="s">
        <v>66</v>
      </c>
      <c r="AP1" s="13"/>
      <c r="AQ1" s="13"/>
      <c r="AT1" s="13" t="s">
        <v>70</v>
      </c>
      <c r="AU1" s="13"/>
      <c r="AV1" s="13"/>
    </row>
    <row r="2" spans="1:672" ht="45" x14ac:dyDescent="0.25">
      <c r="A2" s="1" t="s">
        <v>0</v>
      </c>
      <c r="B2" s="1"/>
      <c r="C2" s="1" t="s">
        <v>1</v>
      </c>
      <c r="D2" s="8" t="s">
        <v>38</v>
      </c>
      <c r="E2" s="8" t="s">
        <v>39</v>
      </c>
      <c r="F2" s="8" t="s">
        <v>40</v>
      </c>
      <c r="G2" s="8" t="s">
        <v>4</v>
      </c>
      <c r="H2" s="8" t="s">
        <v>41</v>
      </c>
      <c r="I2" s="34" t="s">
        <v>42</v>
      </c>
      <c r="J2" s="8" t="s">
        <v>5</v>
      </c>
      <c r="K2" s="8" t="s">
        <v>43</v>
      </c>
      <c r="L2" s="8" t="s">
        <v>6</v>
      </c>
      <c r="M2" s="8" t="s">
        <v>44</v>
      </c>
      <c r="N2" s="8" t="s">
        <v>45</v>
      </c>
      <c r="O2" s="8" t="s">
        <v>46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51</v>
      </c>
      <c r="U2" s="8" t="s">
        <v>2</v>
      </c>
      <c r="V2" s="8" t="s">
        <v>52</v>
      </c>
      <c r="W2" s="8" t="s">
        <v>10</v>
      </c>
      <c r="X2" s="8" t="s">
        <v>53</v>
      </c>
      <c r="Y2" s="8" t="s">
        <v>7</v>
      </c>
      <c r="Z2" s="8" t="s">
        <v>54</v>
      </c>
      <c r="AA2" s="8" t="s">
        <v>55</v>
      </c>
      <c r="AB2" s="8" t="s">
        <v>8</v>
      </c>
      <c r="AC2" s="8" t="s">
        <v>9</v>
      </c>
      <c r="AD2" s="8" t="s">
        <v>56</v>
      </c>
      <c r="AE2" s="8" t="s">
        <v>57</v>
      </c>
      <c r="AF2" s="8" t="s">
        <v>58</v>
      </c>
      <c r="AG2" s="8" t="s">
        <v>59</v>
      </c>
      <c r="AH2" s="8" t="s">
        <v>60</v>
      </c>
      <c r="AI2" s="8" t="s">
        <v>61</v>
      </c>
      <c r="AJ2" s="8" t="s">
        <v>62</v>
      </c>
      <c r="AK2" s="8" t="s">
        <v>63</v>
      </c>
      <c r="AL2" s="8" t="s">
        <v>64</v>
      </c>
      <c r="AM2" s="8" t="s">
        <v>3</v>
      </c>
      <c r="AN2" s="8" t="s">
        <v>65</v>
      </c>
      <c r="AO2" s="9" t="s">
        <v>67</v>
      </c>
      <c r="AP2" s="9" t="s">
        <v>68</v>
      </c>
      <c r="AQ2" s="9" t="s">
        <v>13</v>
      </c>
      <c r="AR2" s="9" t="s">
        <v>14</v>
      </c>
      <c r="AS2" s="9" t="s">
        <v>69</v>
      </c>
      <c r="AT2" s="3" t="s">
        <v>67</v>
      </c>
      <c r="AU2" s="3" t="s">
        <v>68</v>
      </c>
      <c r="AV2" s="3" t="s">
        <v>13</v>
      </c>
      <c r="AW2" s="3" t="s">
        <v>14</v>
      </c>
      <c r="AX2" s="3" t="s">
        <v>69</v>
      </c>
    </row>
    <row r="3" spans="1:672" ht="15" x14ac:dyDescent="0.25">
      <c r="A3" s="1"/>
      <c r="B3" s="1"/>
      <c r="C3" s="1"/>
      <c r="D3" s="4">
        <v>1</v>
      </c>
      <c r="E3" s="4">
        <v>2</v>
      </c>
      <c r="F3" s="4">
        <v>3</v>
      </c>
      <c r="G3" s="4">
        <v>4</v>
      </c>
      <c r="H3" s="4">
        <v>5</v>
      </c>
      <c r="I3" s="35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4">
        <v>32</v>
      </c>
      <c r="AJ3" s="4">
        <v>33</v>
      </c>
      <c r="AK3" s="4">
        <v>34</v>
      </c>
      <c r="AL3" s="4">
        <v>35</v>
      </c>
      <c r="AM3" s="4">
        <v>36</v>
      </c>
      <c r="AN3" s="4">
        <v>37</v>
      </c>
      <c r="AO3" s="5">
        <v>1</v>
      </c>
      <c r="AP3" s="5">
        <v>2</v>
      </c>
      <c r="AQ3" s="5">
        <v>3</v>
      </c>
      <c r="AR3" s="5">
        <v>4</v>
      </c>
      <c r="AS3" s="5">
        <v>5</v>
      </c>
      <c r="AT3" s="5">
        <v>6</v>
      </c>
      <c r="AU3" s="5">
        <v>7</v>
      </c>
      <c r="AV3" s="5">
        <v>8</v>
      </c>
      <c r="AW3" s="5">
        <v>9</v>
      </c>
      <c r="AX3" s="5">
        <v>10</v>
      </c>
    </row>
    <row r="4" spans="1:672" s="15" customFormat="1" ht="115.5" customHeight="1" x14ac:dyDescent="0.25">
      <c r="A4" s="7" t="s">
        <v>23</v>
      </c>
      <c r="B4" s="6">
        <v>1</v>
      </c>
      <c r="C4" s="7" t="s">
        <v>26</v>
      </c>
      <c r="D4" s="22" t="s">
        <v>71</v>
      </c>
      <c r="E4" s="22" t="s">
        <v>72</v>
      </c>
      <c r="F4" s="22" t="s">
        <v>73</v>
      </c>
      <c r="G4" s="22" t="s">
        <v>74</v>
      </c>
      <c r="H4" s="22" t="s">
        <v>75</v>
      </c>
      <c r="I4" s="22" t="s">
        <v>76</v>
      </c>
      <c r="J4" s="22" t="s">
        <v>79</v>
      </c>
      <c r="K4" s="22" t="s">
        <v>81</v>
      </c>
      <c r="L4" s="22" t="s">
        <v>82</v>
      </c>
      <c r="M4" s="22"/>
      <c r="N4" s="22" t="s">
        <v>83</v>
      </c>
      <c r="O4" s="22" t="s">
        <v>83</v>
      </c>
      <c r="P4" s="22" t="s">
        <v>84</v>
      </c>
      <c r="Q4" s="22" t="s">
        <v>85</v>
      </c>
      <c r="R4" s="22" t="s">
        <v>86</v>
      </c>
      <c r="S4" s="22" t="s">
        <v>87</v>
      </c>
      <c r="T4" s="22"/>
      <c r="U4" s="22"/>
      <c r="V4" s="22" t="s">
        <v>88</v>
      </c>
      <c r="W4" s="20">
        <v>250</v>
      </c>
      <c r="X4" s="20">
        <v>1</v>
      </c>
      <c r="Y4" s="22" t="s">
        <v>89</v>
      </c>
      <c r="Z4" s="22" t="s">
        <v>89</v>
      </c>
      <c r="AA4" s="21">
        <v>1056505403756</v>
      </c>
      <c r="AB4" s="21">
        <v>6502004634</v>
      </c>
      <c r="AC4" s="21">
        <v>650201001</v>
      </c>
      <c r="AD4" s="21" t="s">
        <v>90</v>
      </c>
      <c r="AE4" s="21"/>
      <c r="AF4" s="21">
        <v>64704000</v>
      </c>
      <c r="AG4" s="26">
        <v>20903</v>
      </c>
      <c r="AH4" s="21">
        <v>13</v>
      </c>
      <c r="AI4" s="21">
        <v>77114493</v>
      </c>
      <c r="AJ4" s="22" t="s">
        <v>93</v>
      </c>
      <c r="AK4" s="22" t="s">
        <v>94</v>
      </c>
      <c r="AL4" s="22" t="s">
        <v>95</v>
      </c>
      <c r="AM4" s="22" t="s">
        <v>96</v>
      </c>
      <c r="AN4" s="22" t="s">
        <v>97</v>
      </c>
      <c r="AO4" s="22" t="s">
        <v>98</v>
      </c>
      <c r="AP4" s="22" t="s">
        <v>99</v>
      </c>
      <c r="AQ4" s="22" t="s">
        <v>100</v>
      </c>
      <c r="AR4" s="22" t="s">
        <v>101</v>
      </c>
      <c r="AS4" s="22"/>
      <c r="AT4" s="22" t="s">
        <v>102</v>
      </c>
      <c r="AU4" s="22" t="s">
        <v>99</v>
      </c>
      <c r="AV4" s="22" t="s">
        <v>103</v>
      </c>
      <c r="AW4" s="22" t="s">
        <v>104</v>
      </c>
      <c r="AX4" s="22" t="s">
        <v>105</v>
      </c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</row>
    <row r="5" spans="1:672" s="15" customFormat="1" ht="157.5" customHeight="1" x14ac:dyDescent="0.25">
      <c r="A5" s="7" t="s">
        <v>24</v>
      </c>
      <c r="B5" s="7">
        <v>2</v>
      </c>
      <c r="C5" s="7" t="s">
        <v>32</v>
      </c>
      <c r="D5" s="33" t="s">
        <v>106</v>
      </c>
      <c r="E5" s="22" t="s">
        <v>107</v>
      </c>
      <c r="F5" s="22" t="s">
        <v>107</v>
      </c>
      <c r="G5" s="22" t="s">
        <v>74</v>
      </c>
      <c r="H5" s="22" t="s">
        <v>75</v>
      </c>
      <c r="I5" s="22" t="s">
        <v>76</v>
      </c>
      <c r="J5" s="22" t="s">
        <v>79</v>
      </c>
      <c r="K5" s="22" t="s">
        <v>108</v>
      </c>
      <c r="L5" s="22" t="s">
        <v>109</v>
      </c>
      <c r="M5" s="22"/>
      <c r="N5" s="22" t="s">
        <v>110</v>
      </c>
      <c r="O5" s="22" t="s">
        <v>110</v>
      </c>
      <c r="P5" s="22" t="s">
        <v>111</v>
      </c>
      <c r="Q5" s="22" t="s">
        <v>112</v>
      </c>
      <c r="R5" s="22" t="s">
        <v>113</v>
      </c>
      <c r="S5" s="22" t="s">
        <v>114</v>
      </c>
      <c r="T5" s="22"/>
      <c r="U5" s="22" t="s">
        <v>115</v>
      </c>
      <c r="V5" s="22" t="s">
        <v>88</v>
      </c>
      <c r="W5" s="20">
        <v>420</v>
      </c>
      <c r="X5" s="20">
        <v>1</v>
      </c>
      <c r="Y5" s="22" t="s">
        <v>116</v>
      </c>
      <c r="Z5" s="22" t="s">
        <v>117</v>
      </c>
      <c r="AA5" s="21">
        <v>1126501003562</v>
      </c>
      <c r="AB5" s="21">
        <v>6501247218</v>
      </c>
      <c r="AC5" s="21">
        <v>650101001</v>
      </c>
      <c r="AD5" s="21" t="s">
        <v>90</v>
      </c>
      <c r="AE5" s="21">
        <v>64401000000</v>
      </c>
      <c r="AF5" s="21">
        <v>64701000001</v>
      </c>
      <c r="AG5" s="21">
        <v>75203</v>
      </c>
      <c r="AH5" s="21">
        <v>13</v>
      </c>
      <c r="AI5" s="21">
        <v>2521695</v>
      </c>
      <c r="AJ5" s="22" t="s">
        <v>125</v>
      </c>
      <c r="AK5" s="22" t="s">
        <v>94</v>
      </c>
      <c r="AL5" s="22" t="s">
        <v>95</v>
      </c>
      <c r="AM5" s="22" t="s">
        <v>96</v>
      </c>
      <c r="AN5" s="22" t="s">
        <v>97</v>
      </c>
      <c r="AO5" s="22"/>
      <c r="AP5" s="22" t="s">
        <v>126</v>
      </c>
      <c r="AQ5" s="22" t="s">
        <v>127</v>
      </c>
      <c r="AR5" s="22" t="s">
        <v>128</v>
      </c>
      <c r="AS5" s="22"/>
      <c r="AT5" s="22"/>
      <c r="AU5" s="22" t="s">
        <v>126</v>
      </c>
      <c r="AV5" s="22" t="s">
        <v>129</v>
      </c>
      <c r="AW5" s="22" t="s">
        <v>130</v>
      </c>
      <c r="AX5" s="22" t="s">
        <v>131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</row>
    <row r="6" spans="1:672" s="12" customFormat="1" ht="116.25" customHeight="1" x14ac:dyDescent="0.25">
      <c r="A6" s="7" t="s">
        <v>17</v>
      </c>
      <c r="B6" s="6">
        <v>3</v>
      </c>
      <c r="C6" s="7" t="s">
        <v>34</v>
      </c>
      <c r="D6" s="22" t="s">
        <v>132</v>
      </c>
      <c r="E6" s="22" t="s">
        <v>133</v>
      </c>
      <c r="F6" s="22" t="s">
        <v>134</v>
      </c>
      <c r="G6" s="22" t="s">
        <v>74</v>
      </c>
      <c r="H6" s="22" t="s">
        <v>75</v>
      </c>
      <c r="I6" s="22" t="s">
        <v>76</v>
      </c>
      <c r="J6" s="22" t="s">
        <v>79</v>
      </c>
      <c r="K6" s="22" t="s">
        <v>135</v>
      </c>
      <c r="L6" s="22" t="s">
        <v>136</v>
      </c>
      <c r="M6" s="22"/>
      <c r="N6" s="22" t="s">
        <v>137</v>
      </c>
      <c r="O6" s="22" t="s">
        <v>138</v>
      </c>
      <c r="P6" s="22" t="s">
        <v>139</v>
      </c>
      <c r="Q6" s="22" t="s">
        <v>140</v>
      </c>
      <c r="R6" s="22" t="s">
        <v>141</v>
      </c>
      <c r="S6" s="22" t="s">
        <v>21</v>
      </c>
      <c r="T6" s="22"/>
      <c r="U6" s="22"/>
      <c r="V6" s="22" t="s">
        <v>88</v>
      </c>
      <c r="W6" s="22"/>
      <c r="X6" s="22"/>
      <c r="Y6" s="22" t="s">
        <v>142</v>
      </c>
      <c r="Z6" s="22" t="s">
        <v>142</v>
      </c>
      <c r="AA6" s="21">
        <v>1026500869922</v>
      </c>
      <c r="AB6" s="21">
        <v>6505003533</v>
      </c>
      <c r="AC6" s="21">
        <v>650501001</v>
      </c>
      <c r="AD6" s="21" t="s">
        <v>90</v>
      </c>
      <c r="AE6" s="26">
        <v>64728000</v>
      </c>
      <c r="AF6" s="21">
        <v>64728000</v>
      </c>
      <c r="AG6" s="21">
        <v>75203</v>
      </c>
      <c r="AH6" s="21">
        <v>13</v>
      </c>
      <c r="AI6" s="21">
        <v>2521631</v>
      </c>
      <c r="AJ6" s="22" t="s">
        <v>143</v>
      </c>
      <c r="AK6" s="22" t="s">
        <v>94</v>
      </c>
      <c r="AL6" s="22" t="s">
        <v>95</v>
      </c>
      <c r="AM6" s="22" t="s">
        <v>144</v>
      </c>
      <c r="AN6" s="22" t="s">
        <v>97</v>
      </c>
      <c r="AO6" s="22" t="s">
        <v>145</v>
      </c>
      <c r="AP6" s="22" t="s">
        <v>146</v>
      </c>
      <c r="AQ6" s="22" t="s">
        <v>147</v>
      </c>
      <c r="AR6" s="22" t="s">
        <v>101</v>
      </c>
      <c r="AS6" s="22" t="s">
        <v>148</v>
      </c>
      <c r="AT6" s="22" t="s">
        <v>149</v>
      </c>
      <c r="AU6" s="22" t="s">
        <v>146</v>
      </c>
      <c r="AV6" s="22" t="s">
        <v>150</v>
      </c>
      <c r="AW6" s="22" t="s">
        <v>151</v>
      </c>
      <c r="AX6" s="22" t="s">
        <v>152</v>
      </c>
    </row>
    <row r="7" spans="1:672" s="15" customFormat="1" ht="114" customHeight="1" x14ac:dyDescent="0.25">
      <c r="A7" s="7" t="s">
        <v>11</v>
      </c>
      <c r="B7" s="7">
        <v>4</v>
      </c>
      <c r="C7" s="7" t="s">
        <v>28</v>
      </c>
      <c r="D7" s="22" t="s">
        <v>153</v>
      </c>
      <c r="E7" s="22" t="s">
        <v>154</v>
      </c>
      <c r="F7" s="22" t="s">
        <v>155</v>
      </c>
      <c r="G7" s="22" t="s">
        <v>74</v>
      </c>
      <c r="H7" s="22" t="s">
        <v>75</v>
      </c>
      <c r="I7" s="22" t="s">
        <v>76</v>
      </c>
      <c r="J7" s="22" t="s">
        <v>79</v>
      </c>
      <c r="K7" s="22" t="s">
        <v>156</v>
      </c>
      <c r="L7" s="22" t="s">
        <v>157</v>
      </c>
      <c r="M7" s="22"/>
      <c r="N7" s="22" t="s">
        <v>158</v>
      </c>
      <c r="O7" s="22"/>
      <c r="P7" s="22" t="s">
        <v>159</v>
      </c>
      <c r="Q7" s="22" t="s">
        <v>160</v>
      </c>
      <c r="R7" s="22" t="s">
        <v>161</v>
      </c>
      <c r="S7" s="22" t="s">
        <v>87</v>
      </c>
      <c r="T7" s="22"/>
      <c r="U7" s="22"/>
      <c r="V7" s="22" t="s">
        <v>88</v>
      </c>
      <c r="W7" s="22"/>
      <c r="X7" s="22"/>
      <c r="Y7" s="22"/>
      <c r="Z7" s="22"/>
      <c r="AA7" s="21">
        <v>1026500886851</v>
      </c>
      <c r="AB7" s="21">
        <v>6506003159</v>
      </c>
      <c r="AC7" s="21">
        <v>650601001</v>
      </c>
      <c r="AD7" s="21" t="s">
        <v>90</v>
      </c>
      <c r="AE7" s="21"/>
      <c r="AF7" s="21">
        <v>64736000</v>
      </c>
      <c r="AG7" s="21">
        <v>75203</v>
      </c>
      <c r="AH7" s="21">
        <v>13</v>
      </c>
      <c r="AI7" s="21">
        <v>2521654</v>
      </c>
      <c r="AJ7" s="22" t="s">
        <v>162</v>
      </c>
      <c r="AK7" s="25">
        <v>3333333</v>
      </c>
      <c r="AL7" s="22"/>
      <c r="AM7" s="22"/>
      <c r="AN7" s="22" t="s">
        <v>97</v>
      </c>
      <c r="AO7" s="22"/>
      <c r="AP7" s="22"/>
      <c r="AQ7" s="22"/>
      <c r="AR7" s="22"/>
      <c r="AS7" s="22"/>
      <c r="AT7" s="22"/>
      <c r="AU7" s="22" t="s">
        <v>163</v>
      </c>
      <c r="AV7" s="22" t="s">
        <v>164</v>
      </c>
      <c r="AW7" s="22" t="s">
        <v>165</v>
      </c>
      <c r="AX7" s="22" t="s">
        <v>166</v>
      </c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</row>
    <row r="8" spans="1:672" s="15" customFormat="1" ht="119.25" customHeight="1" x14ac:dyDescent="0.25">
      <c r="A8" s="7" t="s">
        <v>12</v>
      </c>
      <c r="B8" s="6">
        <v>5</v>
      </c>
      <c r="C8" s="7" t="s">
        <v>27</v>
      </c>
      <c r="D8" s="22" t="s">
        <v>167</v>
      </c>
      <c r="E8" s="22" t="s">
        <v>168</v>
      </c>
      <c r="F8" s="22" t="s">
        <v>169</v>
      </c>
      <c r="G8" s="22" t="s">
        <v>74</v>
      </c>
      <c r="H8" s="22" t="s">
        <v>75</v>
      </c>
      <c r="I8" s="22" t="s">
        <v>76</v>
      </c>
      <c r="J8" s="22" t="s">
        <v>79</v>
      </c>
      <c r="K8" s="22" t="s">
        <v>170</v>
      </c>
      <c r="L8" s="22" t="s">
        <v>171</v>
      </c>
      <c r="M8" s="21">
        <v>6501000100000</v>
      </c>
      <c r="N8" s="22" t="s">
        <v>172</v>
      </c>
      <c r="O8" s="22" t="s">
        <v>172</v>
      </c>
      <c r="P8" s="22" t="s">
        <v>173</v>
      </c>
      <c r="Q8" s="22" t="s">
        <v>174</v>
      </c>
      <c r="R8" s="22" t="s">
        <v>175</v>
      </c>
      <c r="S8" s="22" t="s">
        <v>176</v>
      </c>
      <c r="T8" s="22" t="s">
        <v>22</v>
      </c>
      <c r="U8" s="22"/>
      <c r="V8" s="22" t="s">
        <v>88</v>
      </c>
      <c r="W8" s="20">
        <v>400</v>
      </c>
      <c r="X8" s="20">
        <v>1</v>
      </c>
      <c r="Y8" s="22" t="s">
        <v>177</v>
      </c>
      <c r="Z8" s="22" t="s">
        <v>177</v>
      </c>
      <c r="AA8" s="21">
        <v>1026500916782</v>
      </c>
      <c r="AB8" s="21">
        <v>6507001122</v>
      </c>
      <c r="AC8" s="21">
        <v>650701001</v>
      </c>
      <c r="AD8" s="21" t="s">
        <v>90</v>
      </c>
      <c r="AE8" s="26">
        <v>64430000</v>
      </c>
      <c r="AF8" s="21">
        <v>64740000001</v>
      </c>
      <c r="AG8" s="21">
        <v>75203</v>
      </c>
      <c r="AH8" s="21">
        <v>13</v>
      </c>
      <c r="AI8" s="21">
        <v>2521660</v>
      </c>
      <c r="AJ8" s="22" t="s">
        <v>178</v>
      </c>
      <c r="AK8" s="20">
        <v>2300223</v>
      </c>
      <c r="AL8" s="22" t="s">
        <v>95</v>
      </c>
      <c r="AM8" s="22" t="s">
        <v>96</v>
      </c>
      <c r="AN8" s="22" t="s">
        <v>97</v>
      </c>
      <c r="AO8" s="22" t="s">
        <v>179</v>
      </c>
      <c r="AP8" s="21" t="s">
        <v>180</v>
      </c>
      <c r="AQ8" s="21" t="s">
        <v>181</v>
      </c>
      <c r="AR8" s="21" t="s">
        <v>182</v>
      </c>
      <c r="AS8" s="26" t="s">
        <v>183</v>
      </c>
      <c r="AT8" s="21" t="s">
        <v>149</v>
      </c>
      <c r="AU8" s="21" t="s">
        <v>180</v>
      </c>
      <c r="AV8" s="21" t="s">
        <v>184</v>
      </c>
      <c r="AW8" s="22" t="s">
        <v>185</v>
      </c>
      <c r="AX8" s="22" t="s">
        <v>186</v>
      </c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</row>
    <row r="9" spans="1:672" s="15" customFormat="1" ht="141.75" customHeight="1" x14ac:dyDescent="0.25">
      <c r="A9" s="7" t="s">
        <v>18</v>
      </c>
      <c r="B9" s="7">
        <v>6</v>
      </c>
      <c r="C9" s="7" t="s">
        <v>31</v>
      </c>
      <c r="D9" s="22" t="s">
        <v>187</v>
      </c>
      <c r="E9" s="22" t="s">
        <v>31</v>
      </c>
      <c r="F9" s="22" t="s">
        <v>188</v>
      </c>
      <c r="G9" s="22" t="s">
        <v>74</v>
      </c>
      <c r="H9" s="22" t="s">
        <v>75</v>
      </c>
      <c r="I9" s="22" t="s">
        <v>76</v>
      </c>
      <c r="J9" s="22" t="s">
        <v>79</v>
      </c>
      <c r="K9" s="22" t="s">
        <v>189</v>
      </c>
      <c r="L9" s="22" t="s">
        <v>190</v>
      </c>
      <c r="M9" s="22" t="s">
        <v>191</v>
      </c>
      <c r="N9" s="22" t="s">
        <v>192</v>
      </c>
      <c r="O9" s="22" t="s">
        <v>192</v>
      </c>
      <c r="P9" s="22" t="s">
        <v>193</v>
      </c>
      <c r="Q9" s="22" t="s">
        <v>194</v>
      </c>
      <c r="R9" s="22" t="s">
        <v>195</v>
      </c>
      <c r="S9" s="22" t="s">
        <v>87</v>
      </c>
      <c r="T9" s="22"/>
      <c r="U9" s="22"/>
      <c r="V9" s="22" t="s">
        <v>88</v>
      </c>
      <c r="W9" s="20">
        <v>720</v>
      </c>
      <c r="X9" s="20">
        <v>1</v>
      </c>
      <c r="Y9" s="22" t="s">
        <v>196</v>
      </c>
      <c r="Z9" s="22" t="s">
        <v>196</v>
      </c>
      <c r="AA9" s="21">
        <v>1026501180914</v>
      </c>
      <c r="AB9" s="21">
        <v>6517000618</v>
      </c>
      <c r="AC9" s="21">
        <v>651701001</v>
      </c>
      <c r="AD9" s="21" t="s">
        <v>90</v>
      </c>
      <c r="AE9" s="21">
        <v>64250551000</v>
      </c>
      <c r="AF9" s="21">
        <v>64750000051</v>
      </c>
      <c r="AG9" s="21">
        <v>75203</v>
      </c>
      <c r="AH9" s="21">
        <v>13</v>
      </c>
      <c r="AI9" s="21">
        <v>5317827</v>
      </c>
      <c r="AJ9" s="22" t="s">
        <v>197</v>
      </c>
      <c r="AK9" s="20">
        <v>2300223</v>
      </c>
      <c r="AL9" s="22" t="s">
        <v>95</v>
      </c>
      <c r="AM9" s="22" t="s">
        <v>96</v>
      </c>
      <c r="AN9" s="22" t="s">
        <v>97</v>
      </c>
      <c r="AO9" s="22"/>
      <c r="AP9" s="21" t="s">
        <v>198</v>
      </c>
      <c r="AQ9" s="21" t="s">
        <v>199</v>
      </c>
      <c r="AR9" s="21" t="s">
        <v>182</v>
      </c>
      <c r="AS9" s="21"/>
      <c r="AT9" s="21"/>
      <c r="AU9" s="21" t="s">
        <v>198</v>
      </c>
      <c r="AV9" s="21" t="s">
        <v>200</v>
      </c>
      <c r="AW9" s="22" t="s">
        <v>201</v>
      </c>
      <c r="AX9" s="22" t="s">
        <v>202</v>
      </c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</row>
    <row r="10" spans="1:672" s="15" customFormat="1" ht="110.25" customHeight="1" x14ac:dyDescent="0.25">
      <c r="A10" s="7" t="s">
        <v>19</v>
      </c>
      <c r="B10" s="6">
        <v>7</v>
      </c>
      <c r="C10" s="7" t="s">
        <v>36</v>
      </c>
      <c r="D10" s="22" t="s">
        <v>203</v>
      </c>
      <c r="E10" s="22" t="s">
        <v>204</v>
      </c>
      <c r="F10" s="22" t="s">
        <v>205</v>
      </c>
      <c r="G10" s="22" t="s">
        <v>74</v>
      </c>
      <c r="H10" s="22" t="s">
        <v>75</v>
      </c>
      <c r="I10" s="22" t="s">
        <v>76</v>
      </c>
      <c r="J10" s="22" t="s">
        <v>79</v>
      </c>
      <c r="K10" s="22" t="s">
        <v>206</v>
      </c>
      <c r="L10" s="22" t="s">
        <v>207</v>
      </c>
      <c r="M10" s="22"/>
      <c r="N10" s="22" t="s">
        <v>208</v>
      </c>
      <c r="O10" s="22" t="s">
        <v>208</v>
      </c>
      <c r="P10" s="22" t="s">
        <v>209</v>
      </c>
      <c r="Q10" s="22" t="s">
        <v>210</v>
      </c>
      <c r="R10" s="22" t="s">
        <v>211</v>
      </c>
      <c r="S10" s="22" t="s">
        <v>87</v>
      </c>
      <c r="T10" s="32" t="s">
        <v>87</v>
      </c>
      <c r="U10" s="22"/>
      <c r="V10" s="22" t="s">
        <v>88</v>
      </c>
      <c r="W10" s="22"/>
      <c r="X10" s="20">
        <v>1</v>
      </c>
      <c r="Y10" s="22" t="s">
        <v>207</v>
      </c>
      <c r="Z10" s="22" t="s">
        <v>207</v>
      </c>
      <c r="AA10" s="21">
        <v>1056504102071</v>
      </c>
      <c r="AB10" s="21">
        <v>6508007952</v>
      </c>
      <c r="AC10" s="21">
        <v>650801001</v>
      </c>
      <c r="AD10" s="21" t="s">
        <v>90</v>
      </c>
      <c r="AE10" s="26">
        <v>64252510</v>
      </c>
      <c r="AF10" s="21">
        <v>64652110</v>
      </c>
      <c r="AG10" s="21">
        <v>75203</v>
      </c>
      <c r="AH10" s="21"/>
      <c r="AI10" s="21">
        <v>77115179</v>
      </c>
      <c r="AJ10" s="22" t="s">
        <v>96</v>
      </c>
      <c r="AK10" s="22" t="s">
        <v>94</v>
      </c>
      <c r="AL10" s="22" t="s">
        <v>212</v>
      </c>
      <c r="AM10" s="22" t="s">
        <v>96</v>
      </c>
      <c r="AN10" s="22" t="s">
        <v>97</v>
      </c>
      <c r="AO10" s="22" t="s">
        <v>213</v>
      </c>
      <c r="AP10" s="21" t="s">
        <v>214</v>
      </c>
      <c r="AQ10" s="21" t="s">
        <v>215</v>
      </c>
      <c r="AR10" s="21" t="s">
        <v>182</v>
      </c>
      <c r="AS10" s="21" t="s">
        <v>216</v>
      </c>
      <c r="AT10" s="21" t="s">
        <v>213</v>
      </c>
      <c r="AU10" s="21" t="s">
        <v>214</v>
      </c>
      <c r="AV10" s="21" t="s">
        <v>217</v>
      </c>
      <c r="AW10" s="22" t="s">
        <v>218</v>
      </c>
      <c r="AX10" s="22" t="s">
        <v>219</v>
      </c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</row>
    <row r="11" spans="1:672" s="12" customFormat="1" ht="148.5" customHeight="1" x14ac:dyDescent="0.25">
      <c r="A11" s="7" t="s">
        <v>20</v>
      </c>
      <c r="B11" s="7">
        <v>8</v>
      </c>
      <c r="C11" s="7" t="s">
        <v>33</v>
      </c>
      <c r="D11" s="22" t="s">
        <v>220</v>
      </c>
      <c r="E11" s="22" t="s">
        <v>221</v>
      </c>
      <c r="F11" s="22" t="s">
        <v>222</v>
      </c>
      <c r="G11" s="22" t="s">
        <v>74</v>
      </c>
      <c r="H11" s="22" t="s">
        <v>75</v>
      </c>
      <c r="I11" s="22" t="s">
        <v>76</v>
      </c>
      <c r="J11" s="22" t="s">
        <v>79</v>
      </c>
      <c r="K11" s="22" t="s">
        <v>223</v>
      </c>
      <c r="L11" s="22" t="s">
        <v>224</v>
      </c>
      <c r="M11" s="22" t="s">
        <v>225</v>
      </c>
      <c r="N11" s="22" t="s">
        <v>321</v>
      </c>
      <c r="O11" s="22" t="s">
        <v>226</v>
      </c>
      <c r="P11" s="22" t="s">
        <v>227</v>
      </c>
      <c r="Q11" s="22" t="s">
        <v>228</v>
      </c>
      <c r="R11" s="22" t="s">
        <v>229</v>
      </c>
      <c r="S11" s="22" t="s">
        <v>230</v>
      </c>
      <c r="T11" s="22"/>
      <c r="U11" s="22"/>
      <c r="V11" s="22" t="s">
        <v>88</v>
      </c>
      <c r="W11" s="22"/>
      <c r="X11" s="22"/>
      <c r="Y11" s="22" t="s">
        <v>231</v>
      </c>
      <c r="Z11" s="22" t="s">
        <v>231</v>
      </c>
      <c r="AA11" s="22" t="s">
        <v>232</v>
      </c>
      <c r="AB11" s="22" t="s">
        <v>233</v>
      </c>
      <c r="AC11" s="22" t="s">
        <v>234</v>
      </c>
      <c r="AD11" s="32" t="s">
        <v>235</v>
      </c>
      <c r="AE11" s="32" t="s">
        <v>236</v>
      </c>
      <c r="AF11" s="22" t="s">
        <v>237</v>
      </c>
      <c r="AG11" s="22" t="s">
        <v>123</v>
      </c>
      <c r="AH11" s="22" t="s">
        <v>92</v>
      </c>
      <c r="AI11" s="22" t="s">
        <v>238</v>
      </c>
      <c r="AJ11" s="22" t="s">
        <v>239</v>
      </c>
      <c r="AK11" s="22" t="s">
        <v>94</v>
      </c>
      <c r="AL11" s="22" t="s">
        <v>95</v>
      </c>
      <c r="AM11" s="22" t="s">
        <v>240</v>
      </c>
      <c r="AN11" s="22" t="s">
        <v>97</v>
      </c>
      <c r="AO11" s="22" t="s">
        <v>179</v>
      </c>
      <c r="AP11" s="22" t="s">
        <v>241</v>
      </c>
      <c r="AQ11" s="22" t="s">
        <v>242</v>
      </c>
      <c r="AR11" s="22" t="s">
        <v>243</v>
      </c>
      <c r="AS11" s="22" t="s">
        <v>244</v>
      </c>
      <c r="AT11" s="22" t="s">
        <v>149</v>
      </c>
      <c r="AU11" s="22" t="s">
        <v>245</v>
      </c>
      <c r="AV11" s="22" t="s">
        <v>246</v>
      </c>
      <c r="AW11" s="22" t="s">
        <v>247</v>
      </c>
      <c r="AX11" s="32" t="s">
        <v>248</v>
      </c>
    </row>
    <row r="12" spans="1:672" s="16" customFormat="1" ht="135.75" customHeight="1" x14ac:dyDescent="0.25">
      <c r="A12" s="7" t="s">
        <v>25</v>
      </c>
      <c r="B12" s="6">
        <v>9</v>
      </c>
      <c r="C12" s="7" t="s">
        <v>29</v>
      </c>
      <c r="D12" s="22" t="s">
        <v>249</v>
      </c>
      <c r="E12" s="22" t="s">
        <v>250</v>
      </c>
      <c r="F12" s="22" t="s">
        <v>115</v>
      </c>
      <c r="G12" s="22" t="s">
        <v>74</v>
      </c>
      <c r="H12" s="22" t="s">
        <v>75</v>
      </c>
      <c r="I12" s="22" t="s">
        <v>76</v>
      </c>
      <c r="J12" s="22" t="s">
        <v>79</v>
      </c>
      <c r="K12" s="22" t="s">
        <v>251</v>
      </c>
      <c r="L12" s="22" t="s">
        <v>252</v>
      </c>
      <c r="M12" s="22" t="s">
        <v>253</v>
      </c>
      <c r="N12" s="22" t="s">
        <v>254</v>
      </c>
      <c r="O12" s="22" t="s">
        <v>254</v>
      </c>
      <c r="P12" s="22" t="s">
        <v>255</v>
      </c>
      <c r="Q12" s="22" t="s">
        <v>256</v>
      </c>
      <c r="R12" s="22" t="s">
        <v>257</v>
      </c>
      <c r="S12" s="22" t="s">
        <v>258</v>
      </c>
      <c r="T12" s="22"/>
      <c r="U12" s="22"/>
      <c r="V12" s="22" t="s">
        <v>88</v>
      </c>
      <c r="W12" s="20">
        <v>700</v>
      </c>
      <c r="X12" s="20">
        <v>2</v>
      </c>
      <c r="Y12" s="22" t="s">
        <v>259</v>
      </c>
      <c r="Z12" s="22" t="s">
        <v>259</v>
      </c>
      <c r="AA12" s="22" t="s">
        <v>118</v>
      </c>
      <c r="AB12" s="22" t="s">
        <v>119</v>
      </c>
      <c r="AC12" s="22" t="s">
        <v>120</v>
      </c>
      <c r="AD12" s="22" t="s">
        <v>90</v>
      </c>
      <c r="AE12" s="22" t="s">
        <v>121</v>
      </c>
      <c r="AF12" s="22" t="s">
        <v>122</v>
      </c>
      <c r="AG12" s="22" t="s">
        <v>123</v>
      </c>
      <c r="AH12" s="22" t="s">
        <v>92</v>
      </c>
      <c r="AI12" s="22" t="s">
        <v>124</v>
      </c>
      <c r="AJ12" s="22" t="s">
        <v>125</v>
      </c>
      <c r="AK12" s="22" t="s">
        <v>94</v>
      </c>
      <c r="AL12" s="22" t="s">
        <v>95</v>
      </c>
      <c r="AM12" s="22" t="s">
        <v>96</v>
      </c>
      <c r="AN12" s="22" t="s">
        <v>97</v>
      </c>
      <c r="AO12" s="22"/>
      <c r="AP12" s="22" t="s">
        <v>126</v>
      </c>
      <c r="AQ12" s="22" t="s">
        <v>127</v>
      </c>
      <c r="AR12" s="22" t="s">
        <v>128</v>
      </c>
      <c r="AS12" s="22"/>
      <c r="AT12" s="22"/>
      <c r="AU12" s="22" t="s">
        <v>126</v>
      </c>
      <c r="AV12" s="22" t="s">
        <v>129</v>
      </c>
      <c r="AW12" s="22" t="s">
        <v>130</v>
      </c>
      <c r="AX12" s="22" t="s">
        <v>131</v>
      </c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</row>
    <row r="13" spans="1:672" s="16" customFormat="1" ht="119.25" customHeight="1" x14ac:dyDescent="0.25">
      <c r="A13" s="7" t="s">
        <v>25</v>
      </c>
      <c r="B13" s="7">
        <v>10</v>
      </c>
      <c r="C13" s="7" t="s">
        <v>30</v>
      </c>
      <c r="D13" s="22" t="s">
        <v>260</v>
      </c>
      <c r="E13" s="22" t="s">
        <v>261</v>
      </c>
      <c r="F13" s="22" t="s">
        <v>262</v>
      </c>
      <c r="G13" s="22" t="s">
        <v>74</v>
      </c>
      <c r="H13" s="22" t="s">
        <v>75</v>
      </c>
      <c r="I13" s="22" t="s">
        <v>76</v>
      </c>
      <c r="J13" s="22" t="s">
        <v>79</v>
      </c>
      <c r="K13" s="22" t="s">
        <v>251</v>
      </c>
      <c r="L13" s="22" t="s">
        <v>263</v>
      </c>
      <c r="M13" s="22" t="s">
        <v>225</v>
      </c>
      <c r="N13" s="22" t="s">
        <v>264</v>
      </c>
      <c r="O13" s="22" t="s">
        <v>265</v>
      </c>
      <c r="P13" s="22" t="s">
        <v>266</v>
      </c>
      <c r="Q13" s="22" t="s">
        <v>267</v>
      </c>
      <c r="R13" s="22" t="s">
        <v>268</v>
      </c>
      <c r="S13" s="22" t="s">
        <v>230</v>
      </c>
      <c r="T13" s="22"/>
      <c r="U13" s="22"/>
      <c r="V13" s="22" t="s">
        <v>88</v>
      </c>
      <c r="W13" s="22"/>
      <c r="X13" s="22"/>
      <c r="Y13" s="22" t="s">
        <v>269</v>
      </c>
      <c r="Z13" s="22" t="s">
        <v>269</v>
      </c>
      <c r="AA13" s="22" t="s">
        <v>270</v>
      </c>
      <c r="AB13" s="22" t="s">
        <v>271</v>
      </c>
      <c r="AC13" s="22" t="s">
        <v>120</v>
      </c>
      <c r="AD13" s="32" t="s">
        <v>272</v>
      </c>
      <c r="AE13" s="22" t="s">
        <v>121</v>
      </c>
      <c r="AF13" s="22" t="s">
        <v>122</v>
      </c>
      <c r="AG13" s="32" t="s">
        <v>91</v>
      </c>
      <c r="AH13" s="22" t="s">
        <v>92</v>
      </c>
      <c r="AI13" s="22" t="s">
        <v>273</v>
      </c>
      <c r="AJ13" s="22" t="s">
        <v>274</v>
      </c>
      <c r="AK13" s="22" t="s">
        <v>94</v>
      </c>
      <c r="AL13" s="22" t="s">
        <v>95</v>
      </c>
      <c r="AM13" s="22" t="s">
        <v>96</v>
      </c>
      <c r="AN13" s="22" t="s">
        <v>97</v>
      </c>
      <c r="AO13" s="22" t="s">
        <v>98</v>
      </c>
      <c r="AP13" s="22" t="s">
        <v>275</v>
      </c>
      <c r="AQ13" s="22" t="s">
        <v>276</v>
      </c>
      <c r="AR13" s="22" t="s">
        <v>182</v>
      </c>
      <c r="AS13" s="22"/>
      <c r="AT13" s="22" t="s">
        <v>277</v>
      </c>
      <c r="AU13" s="22" t="s">
        <v>278</v>
      </c>
      <c r="AV13" s="22" t="s">
        <v>276</v>
      </c>
      <c r="AW13" s="22" t="s">
        <v>279</v>
      </c>
      <c r="AX13" s="22" t="s">
        <v>280</v>
      </c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</row>
    <row r="14" spans="1:672" s="16" customFormat="1" ht="117" customHeight="1" x14ac:dyDescent="0.25">
      <c r="A14" s="7" t="s">
        <v>25</v>
      </c>
      <c r="B14" s="6">
        <v>11</v>
      </c>
      <c r="C14" s="7" t="s">
        <v>35</v>
      </c>
      <c r="D14" s="22" t="s">
        <v>281</v>
      </c>
      <c r="E14" s="22" t="s">
        <v>282</v>
      </c>
      <c r="F14" s="22" t="s">
        <v>283</v>
      </c>
      <c r="G14" s="22" t="s">
        <v>74</v>
      </c>
      <c r="H14" s="22" t="s">
        <v>75</v>
      </c>
      <c r="I14" s="22" t="s">
        <v>76</v>
      </c>
      <c r="J14" s="22" t="s">
        <v>79</v>
      </c>
      <c r="K14" s="22" t="s">
        <v>251</v>
      </c>
      <c r="L14" s="22" t="s">
        <v>284</v>
      </c>
      <c r="M14" s="22"/>
      <c r="N14" s="22" t="s">
        <v>285</v>
      </c>
      <c r="O14" s="22" t="s">
        <v>285</v>
      </c>
      <c r="P14" s="22" t="s">
        <v>286</v>
      </c>
      <c r="Q14" s="22" t="s">
        <v>287</v>
      </c>
      <c r="R14" s="22" t="s">
        <v>288</v>
      </c>
      <c r="S14" s="22" t="s">
        <v>230</v>
      </c>
      <c r="T14" s="22"/>
      <c r="U14" s="22"/>
      <c r="V14" s="22" t="s">
        <v>88</v>
      </c>
      <c r="W14" s="22"/>
      <c r="X14" s="22"/>
      <c r="Y14" s="22"/>
      <c r="Z14" s="22"/>
      <c r="AA14" s="22" t="s">
        <v>289</v>
      </c>
      <c r="AB14" s="22" t="s">
        <v>290</v>
      </c>
      <c r="AC14" s="22" t="s">
        <v>120</v>
      </c>
      <c r="AD14" s="22" t="s">
        <v>90</v>
      </c>
      <c r="AE14" s="22" t="s">
        <v>121</v>
      </c>
      <c r="AF14" s="22" t="s">
        <v>122</v>
      </c>
      <c r="AG14" s="22" t="s">
        <v>123</v>
      </c>
      <c r="AH14" s="22" t="s">
        <v>92</v>
      </c>
      <c r="AI14" s="22" t="s">
        <v>291</v>
      </c>
      <c r="AJ14" s="22" t="s">
        <v>292</v>
      </c>
      <c r="AK14" s="22" t="s">
        <v>94</v>
      </c>
      <c r="AL14" s="22" t="s">
        <v>95</v>
      </c>
      <c r="AM14" s="22" t="s">
        <v>293</v>
      </c>
      <c r="AN14" s="22" t="s">
        <v>97</v>
      </c>
      <c r="AO14" s="22" t="s">
        <v>294</v>
      </c>
      <c r="AP14" s="22" t="s">
        <v>295</v>
      </c>
      <c r="AQ14" s="22" t="s">
        <v>296</v>
      </c>
      <c r="AR14" s="22" t="s">
        <v>297</v>
      </c>
      <c r="AS14" s="22"/>
      <c r="AT14" s="22" t="s">
        <v>294</v>
      </c>
      <c r="AU14" s="22" t="s">
        <v>295</v>
      </c>
      <c r="AV14" s="22" t="s">
        <v>298</v>
      </c>
      <c r="AW14" s="22" t="s">
        <v>299</v>
      </c>
      <c r="AX14" s="22" t="s">
        <v>300</v>
      </c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</row>
    <row r="15" spans="1:672" s="16" customFormat="1" ht="146.25" customHeight="1" x14ac:dyDescent="0.25">
      <c r="A15" s="7" t="s">
        <v>25</v>
      </c>
      <c r="B15" s="7">
        <v>12</v>
      </c>
      <c r="C15" s="7" t="s">
        <v>37</v>
      </c>
      <c r="D15" s="22" t="s">
        <v>301</v>
      </c>
      <c r="E15" s="22" t="s">
        <v>302</v>
      </c>
      <c r="F15" s="22" t="s">
        <v>303</v>
      </c>
      <c r="G15" s="22" t="s">
        <v>74</v>
      </c>
      <c r="H15" s="22" t="s">
        <v>75</v>
      </c>
      <c r="I15" s="22" t="s">
        <v>76</v>
      </c>
      <c r="J15" s="22" t="s">
        <v>79</v>
      </c>
      <c r="K15" s="22" t="s">
        <v>251</v>
      </c>
      <c r="L15" s="22" t="s">
        <v>304</v>
      </c>
      <c r="M15" s="22"/>
      <c r="N15" s="22" t="s">
        <v>305</v>
      </c>
      <c r="O15" s="22" t="s">
        <v>306</v>
      </c>
      <c r="P15" s="22" t="s">
        <v>307</v>
      </c>
      <c r="Q15" s="22" t="s">
        <v>308</v>
      </c>
      <c r="R15" s="22" t="s">
        <v>309</v>
      </c>
      <c r="S15" s="22"/>
      <c r="T15" s="22"/>
      <c r="U15" s="22"/>
      <c r="V15" s="22" t="s">
        <v>88</v>
      </c>
      <c r="W15" s="22"/>
      <c r="X15" s="22"/>
      <c r="Y15" s="22"/>
      <c r="Z15" s="22"/>
      <c r="AA15" s="22" t="s">
        <v>310</v>
      </c>
      <c r="AB15" s="22" t="s">
        <v>311</v>
      </c>
      <c r="AC15" s="22" t="s">
        <v>120</v>
      </c>
      <c r="AD15" s="22" t="s">
        <v>90</v>
      </c>
      <c r="AE15" s="32" t="s">
        <v>312</v>
      </c>
      <c r="AF15" s="22" t="s">
        <v>122</v>
      </c>
      <c r="AG15" s="22" t="s">
        <v>123</v>
      </c>
      <c r="AH15" s="22" t="s">
        <v>92</v>
      </c>
      <c r="AI15" s="22" t="s">
        <v>313</v>
      </c>
      <c r="AJ15" s="22" t="s">
        <v>314</v>
      </c>
      <c r="AK15" s="22" t="s">
        <v>94</v>
      </c>
      <c r="AL15" s="22" t="s">
        <v>95</v>
      </c>
      <c r="AM15" s="22" t="s">
        <v>96</v>
      </c>
      <c r="AN15" s="22" t="s">
        <v>97</v>
      </c>
      <c r="AO15" s="22"/>
      <c r="AP15" s="22" t="s">
        <v>315</v>
      </c>
      <c r="AQ15" s="22" t="s">
        <v>316</v>
      </c>
      <c r="AR15" s="22" t="s">
        <v>317</v>
      </c>
      <c r="AS15" s="22"/>
      <c r="AT15" s="22"/>
      <c r="AU15" s="22" t="s">
        <v>315</v>
      </c>
      <c r="AV15" s="22" t="s">
        <v>318</v>
      </c>
      <c r="AW15" s="22" t="s">
        <v>279</v>
      </c>
      <c r="AX15" s="22" t="s">
        <v>280</v>
      </c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</row>
    <row r="16" spans="1:672" s="12" customFormat="1" ht="15" x14ac:dyDescent="0.25">
      <c r="A16" s="30"/>
      <c r="B16" s="31"/>
      <c r="C16" s="3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3" s="12" customFormat="1" ht="15" x14ac:dyDescent="0.25">
      <c r="A17" s="30"/>
      <c r="B17" s="31"/>
      <c r="C17" s="30"/>
    </row>
    <row r="18" spans="1:3" s="12" customFormat="1" ht="15" x14ac:dyDescent="0.25">
      <c r="A18" s="30"/>
      <c r="B18" s="31"/>
      <c r="C18" s="30"/>
    </row>
    <row r="19" spans="1:3" s="12" customFormat="1" ht="15" x14ac:dyDescent="0.25">
      <c r="A19" s="30"/>
      <c r="B19" s="31"/>
      <c r="C19" s="30"/>
    </row>
    <row r="20" spans="1:3" s="12" customFormat="1" ht="15" x14ac:dyDescent="0.25">
      <c r="A20" s="30"/>
      <c r="B20" s="31"/>
      <c r="C20" s="30"/>
    </row>
    <row r="21" spans="1:3" s="12" customFormat="1" ht="15" x14ac:dyDescent="0.25">
      <c r="A21" s="30"/>
      <c r="B21" s="31"/>
      <c r="C21" s="30"/>
    </row>
    <row r="22" spans="1:3" s="12" customFormat="1" ht="15" x14ac:dyDescent="0.25">
      <c r="A22" s="30"/>
      <c r="B22" s="31"/>
      <c r="C22" s="30"/>
    </row>
    <row r="23" spans="1:3" s="19" customFormat="1" ht="15" x14ac:dyDescent="0.25">
      <c r="A23" s="30"/>
      <c r="B23" s="31"/>
      <c r="C23" s="30"/>
    </row>
    <row r="24" spans="1:3" s="12" customFormat="1" ht="15" x14ac:dyDescent="0.25">
      <c r="A24" s="30"/>
      <c r="B24" s="31"/>
      <c r="C24" s="30"/>
    </row>
    <row r="25" spans="1:3" s="12" customFormat="1" ht="15" x14ac:dyDescent="0.25">
      <c r="A25" s="30"/>
      <c r="B25" s="31"/>
      <c r="C25" s="30"/>
    </row>
    <row r="26" spans="1:3" s="12" customFormat="1" ht="15" x14ac:dyDescent="0.25">
      <c r="A26" s="30"/>
      <c r="B26" s="31"/>
      <c r="C26" s="30"/>
    </row>
    <row r="27" spans="1:3" s="12" customFormat="1" ht="18.75" customHeight="1" x14ac:dyDescent="0.25"/>
    <row r="28" spans="1:3" s="12" customFormat="1" x14ac:dyDescent="0.25"/>
    <row r="29" spans="1:3" s="12" customFormat="1" x14ac:dyDescent="0.25"/>
    <row r="30" spans="1:3" s="12" customFormat="1" x14ac:dyDescent="0.25"/>
    <row r="31" spans="1:3" s="12" customFormat="1" x14ac:dyDescent="0.25"/>
    <row r="32" spans="1:3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2" customFormat="1" x14ac:dyDescent="0.25"/>
    <row r="1149" s="12" customFormat="1" x14ac:dyDescent="0.25"/>
    <row r="1150" s="12" customFormat="1" x14ac:dyDescent="0.25"/>
    <row r="1151" s="12" customFormat="1" x14ac:dyDescent="0.25"/>
    <row r="1152" s="12" customFormat="1" x14ac:dyDescent="0.25"/>
    <row r="1153" s="12" customFormat="1" x14ac:dyDescent="0.25"/>
    <row r="1154" s="12" customFormat="1" x14ac:dyDescent="0.25"/>
    <row r="1155" s="12" customFormat="1" x14ac:dyDescent="0.25"/>
    <row r="1156" s="12" customFormat="1" x14ac:dyDescent="0.25"/>
    <row r="1157" s="12" customFormat="1" x14ac:dyDescent="0.25"/>
    <row r="1158" s="12" customFormat="1" x14ac:dyDescent="0.25"/>
    <row r="1159" s="12" customFormat="1" x14ac:dyDescent="0.25"/>
    <row r="1160" s="12" customFormat="1" x14ac:dyDescent="0.25"/>
    <row r="1161" s="12" customFormat="1" x14ac:dyDescent="0.25"/>
    <row r="1162" s="12" customFormat="1" x14ac:dyDescent="0.25"/>
    <row r="1163" s="12" customFormat="1" x14ac:dyDescent="0.25"/>
    <row r="1164" s="12" customFormat="1" x14ac:dyDescent="0.25"/>
    <row r="1165" s="12" customFormat="1" x14ac:dyDescent="0.25"/>
    <row r="1166" s="12" customFormat="1" x14ac:dyDescent="0.25"/>
    <row r="1167" s="12" customFormat="1" x14ac:dyDescent="0.25"/>
    <row r="1168" s="12" customFormat="1" x14ac:dyDescent="0.25"/>
    <row r="1169" s="12" customFormat="1" x14ac:dyDescent="0.25"/>
    <row r="1170" s="12" customFormat="1" x14ac:dyDescent="0.25"/>
    <row r="1171" s="12" customFormat="1" x14ac:dyDescent="0.25"/>
    <row r="1172" s="12" customFormat="1" x14ac:dyDescent="0.25"/>
    <row r="1173" s="12" customFormat="1" x14ac:dyDescent="0.25"/>
    <row r="1174" s="12" customFormat="1" x14ac:dyDescent="0.25"/>
    <row r="1175" s="12" customFormat="1" x14ac:dyDescent="0.25"/>
    <row r="1176" s="12" customFormat="1" x14ac:dyDescent="0.25"/>
    <row r="1177" s="12" customFormat="1" x14ac:dyDescent="0.25"/>
    <row r="1178" s="12" customFormat="1" x14ac:dyDescent="0.25"/>
    <row r="1179" s="12" customFormat="1" x14ac:dyDescent="0.25"/>
    <row r="1180" s="12" customFormat="1" x14ac:dyDescent="0.25"/>
    <row r="1181" s="12" customFormat="1" x14ac:dyDescent="0.25"/>
    <row r="1182" s="12" customFormat="1" x14ac:dyDescent="0.25"/>
    <row r="1183" s="12" customFormat="1" x14ac:dyDescent="0.25"/>
    <row r="1184" s="12" customFormat="1" x14ac:dyDescent="0.25"/>
    <row r="1185" s="12" customFormat="1" x14ac:dyDescent="0.25"/>
    <row r="1186" s="12" customFormat="1" x14ac:dyDescent="0.25"/>
    <row r="1187" s="12" customFormat="1" x14ac:dyDescent="0.25"/>
    <row r="1188" s="12" customFormat="1" x14ac:dyDescent="0.25"/>
    <row r="1189" s="12" customFormat="1" x14ac:dyDescent="0.25"/>
    <row r="1190" s="12" customFormat="1" x14ac:dyDescent="0.25"/>
    <row r="1191" s="12" customFormat="1" x14ac:dyDescent="0.25"/>
    <row r="1192" s="12" customFormat="1" x14ac:dyDescent="0.25"/>
    <row r="1193" s="12" customFormat="1" x14ac:dyDescent="0.25"/>
    <row r="1194" s="12" customFormat="1" x14ac:dyDescent="0.25"/>
    <row r="1195" s="12" customFormat="1" x14ac:dyDescent="0.25"/>
    <row r="1196" s="12" customFormat="1" x14ac:dyDescent="0.25"/>
    <row r="1197" s="12" customFormat="1" x14ac:dyDescent="0.25"/>
    <row r="1198" s="12" customFormat="1" x14ac:dyDescent="0.25"/>
    <row r="1199" s="12" customFormat="1" x14ac:dyDescent="0.25"/>
    <row r="1200" s="12" customFormat="1" x14ac:dyDescent="0.25"/>
    <row r="1201" s="12" customFormat="1" x14ac:dyDescent="0.25"/>
    <row r="1202" s="12" customFormat="1" x14ac:dyDescent="0.25"/>
    <row r="1203" s="12" customFormat="1" x14ac:dyDescent="0.25"/>
    <row r="1204" s="12" customFormat="1" x14ac:dyDescent="0.25"/>
    <row r="1205" s="12" customFormat="1" x14ac:dyDescent="0.25"/>
    <row r="1206" s="12" customFormat="1" x14ac:dyDescent="0.25"/>
    <row r="1207" s="12" customFormat="1" x14ac:dyDescent="0.25"/>
    <row r="1208" s="12" customFormat="1" x14ac:dyDescent="0.25"/>
    <row r="1209" s="12" customFormat="1" x14ac:dyDescent="0.25"/>
    <row r="1210" s="12" customFormat="1" x14ac:dyDescent="0.25"/>
    <row r="1211" s="12" customFormat="1" x14ac:dyDescent="0.25"/>
    <row r="1212" s="12" customFormat="1" x14ac:dyDescent="0.25"/>
    <row r="1213" s="12" customFormat="1" x14ac:dyDescent="0.25"/>
    <row r="1214" s="12" customFormat="1" x14ac:dyDescent="0.25"/>
    <row r="1215" s="12" customFormat="1" x14ac:dyDescent="0.25"/>
    <row r="1216" s="12" customFormat="1" x14ac:dyDescent="0.25"/>
    <row r="1217" s="12" customFormat="1" x14ac:dyDescent="0.25"/>
    <row r="1218" s="12" customFormat="1" x14ac:dyDescent="0.25"/>
    <row r="1219" s="12" customFormat="1" x14ac:dyDescent="0.25"/>
    <row r="1220" s="12" customFormat="1" x14ac:dyDescent="0.25"/>
    <row r="1221" s="12" customFormat="1" x14ac:dyDescent="0.25"/>
    <row r="1222" s="12" customFormat="1" x14ac:dyDescent="0.25"/>
    <row r="1223" s="12" customFormat="1" x14ac:dyDescent="0.25"/>
    <row r="1224" s="12" customFormat="1" x14ac:dyDescent="0.25"/>
    <row r="1225" s="12" customFormat="1" x14ac:dyDescent="0.25"/>
    <row r="1226" s="12" customFormat="1" x14ac:dyDescent="0.25"/>
    <row r="1227" s="12" customFormat="1" x14ac:dyDescent="0.25"/>
    <row r="1228" s="12" customFormat="1" x14ac:dyDescent="0.25"/>
    <row r="1229" s="12" customFormat="1" x14ac:dyDescent="0.25"/>
    <row r="1230" s="12" customFormat="1" x14ac:dyDescent="0.25"/>
    <row r="1231" s="12" customFormat="1" x14ac:dyDescent="0.25"/>
    <row r="1232" s="12" customFormat="1" x14ac:dyDescent="0.25"/>
    <row r="1233" s="12" customFormat="1" x14ac:dyDescent="0.25"/>
    <row r="1234" s="12" customFormat="1" x14ac:dyDescent="0.25"/>
    <row r="1235" s="12" customFormat="1" x14ac:dyDescent="0.25"/>
    <row r="1236" s="12" customFormat="1" x14ac:dyDescent="0.25"/>
    <row r="1237" s="12" customFormat="1" x14ac:dyDescent="0.25"/>
    <row r="1238" s="12" customFormat="1" x14ac:dyDescent="0.25"/>
    <row r="1239" s="12" customFormat="1" x14ac:dyDescent="0.25"/>
    <row r="1240" s="12" customFormat="1" x14ac:dyDescent="0.25"/>
    <row r="1241" s="12" customFormat="1" x14ac:dyDescent="0.25"/>
    <row r="1242" s="12" customFormat="1" x14ac:dyDescent="0.25"/>
    <row r="1243" s="12" customFormat="1" x14ac:dyDescent="0.25"/>
    <row r="1244" s="12" customFormat="1" x14ac:dyDescent="0.25"/>
    <row r="1245" s="12" customFormat="1" x14ac:dyDescent="0.25"/>
    <row r="1246" s="12" customFormat="1" x14ac:dyDescent="0.25"/>
    <row r="1247" s="12" customFormat="1" x14ac:dyDescent="0.25"/>
    <row r="1248" s="12" customFormat="1" x14ac:dyDescent="0.25"/>
    <row r="1249" s="12" customFormat="1" x14ac:dyDescent="0.25"/>
    <row r="1250" s="12" customFormat="1" x14ac:dyDescent="0.25"/>
    <row r="1251" s="12" customFormat="1" x14ac:dyDescent="0.25"/>
    <row r="1252" s="12" customFormat="1" x14ac:dyDescent="0.25"/>
    <row r="1253" s="12" customFormat="1" x14ac:dyDescent="0.25"/>
    <row r="1254" s="12" customFormat="1" x14ac:dyDescent="0.25"/>
    <row r="1255" s="12" customFormat="1" x14ac:dyDescent="0.25"/>
    <row r="1256" s="12" customFormat="1" x14ac:dyDescent="0.25"/>
    <row r="1257" s="12" customFormat="1" x14ac:dyDescent="0.25"/>
    <row r="1258" s="12" customFormat="1" x14ac:dyDescent="0.25"/>
    <row r="1259" s="12" customFormat="1" x14ac:dyDescent="0.25"/>
    <row r="1260" s="12" customFormat="1" x14ac:dyDescent="0.25"/>
    <row r="1261" s="12" customFormat="1" x14ac:dyDescent="0.25"/>
    <row r="1262" s="12" customFormat="1" x14ac:dyDescent="0.25"/>
    <row r="1263" s="12" customFormat="1" x14ac:dyDescent="0.25"/>
    <row r="1264" s="12" customFormat="1" x14ac:dyDescent="0.25"/>
    <row r="1265" s="12" customFormat="1" x14ac:dyDescent="0.25"/>
    <row r="1266" s="12" customFormat="1" x14ac:dyDescent="0.25"/>
    <row r="1267" s="12" customFormat="1" x14ac:dyDescent="0.25"/>
    <row r="1268" s="12" customFormat="1" x14ac:dyDescent="0.25"/>
    <row r="1269" s="12" customFormat="1" x14ac:dyDescent="0.25"/>
    <row r="1270" s="12" customFormat="1" x14ac:dyDescent="0.25"/>
    <row r="1271" s="12" customFormat="1" x14ac:dyDescent="0.25"/>
    <row r="1272" s="12" customFormat="1" x14ac:dyDescent="0.25"/>
    <row r="1273" s="12" customFormat="1" x14ac:dyDescent="0.25"/>
    <row r="1274" s="12" customFormat="1" x14ac:dyDescent="0.25"/>
    <row r="1275" s="12" customFormat="1" x14ac:dyDescent="0.25"/>
    <row r="1276" s="12" customFormat="1" x14ac:dyDescent="0.25"/>
    <row r="1277" s="12" customFormat="1" x14ac:dyDescent="0.25"/>
    <row r="1278" s="12" customFormat="1" x14ac:dyDescent="0.25"/>
    <row r="1279" s="12" customFormat="1" x14ac:dyDescent="0.25"/>
    <row r="1280" s="12" customFormat="1" x14ac:dyDescent="0.25"/>
    <row r="1281" s="12" customFormat="1" x14ac:dyDescent="0.25"/>
    <row r="1282" s="12" customFormat="1" x14ac:dyDescent="0.25"/>
    <row r="1283" s="12" customFormat="1" x14ac:dyDescent="0.25"/>
    <row r="1284" s="12" customFormat="1" x14ac:dyDescent="0.25"/>
    <row r="1285" s="12" customFormat="1" x14ac:dyDescent="0.25"/>
    <row r="1286" s="12" customFormat="1" x14ac:dyDescent="0.25"/>
    <row r="1287" s="12" customFormat="1" x14ac:dyDescent="0.25"/>
    <row r="1288" s="12" customFormat="1" x14ac:dyDescent="0.25"/>
    <row r="1289" s="12" customFormat="1" x14ac:dyDescent="0.25"/>
    <row r="1290" s="12" customFormat="1" x14ac:dyDescent="0.25"/>
    <row r="1291" s="12" customFormat="1" x14ac:dyDescent="0.25"/>
    <row r="1292" s="12" customFormat="1" x14ac:dyDescent="0.25"/>
    <row r="1293" s="12" customFormat="1" x14ac:dyDescent="0.25"/>
    <row r="1294" s="12" customFormat="1" x14ac:dyDescent="0.25"/>
    <row r="1295" s="12" customFormat="1" x14ac:dyDescent="0.25"/>
    <row r="1296" s="12" customFormat="1" x14ac:dyDescent="0.25"/>
    <row r="1297" s="12" customFormat="1" x14ac:dyDescent="0.25"/>
    <row r="1298" s="12" customFormat="1" x14ac:dyDescent="0.25"/>
    <row r="1299" s="12" customFormat="1" x14ac:dyDescent="0.25"/>
    <row r="1300" s="12" customFormat="1" x14ac:dyDescent="0.25"/>
    <row r="1301" s="12" customFormat="1" x14ac:dyDescent="0.25"/>
    <row r="1302" s="12" customFormat="1" x14ac:dyDescent="0.25"/>
    <row r="1303" s="12" customFormat="1" x14ac:dyDescent="0.25"/>
    <row r="1304" s="12" customFormat="1" x14ac:dyDescent="0.25"/>
    <row r="1305" s="12" customFormat="1" x14ac:dyDescent="0.25"/>
    <row r="1306" s="12" customFormat="1" x14ac:dyDescent="0.25"/>
    <row r="1307" s="12" customFormat="1" x14ac:dyDescent="0.25"/>
    <row r="1308" s="12" customFormat="1" x14ac:dyDescent="0.25"/>
    <row r="1309" s="12" customFormat="1" x14ac:dyDescent="0.25"/>
    <row r="1310" s="12" customFormat="1" x14ac:dyDescent="0.25"/>
    <row r="1311" s="12" customFormat="1" x14ac:dyDescent="0.25"/>
    <row r="1312" s="12" customFormat="1" x14ac:dyDescent="0.25"/>
    <row r="1313" s="12" customFormat="1" x14ac:dyDescent="0.25"/>
    <row r="1314" s="12" customFormat="1" x14ac:dyDescent="0.25"/>
    <row r="1315" s="12" customFormat="1" x14ac:dyDescent="0.25"/>
    <row r="1316" s="12" customFormat="1" x14ac:dyDescent="0.25"/>
    <row r="1317" s="12" customFormat="1" x14ac:dyDescent="0.25"/>
    <row r="1318" s="12" customFormat="1" x14ac:dyDescent="0.25"/>
    <row r="1319" s="12" customFormat="1" x14ac:dyDescent="0.25"/>
    <row r="1320" s="12" customFormat="1" x14ac:dyDescent="0.25"/>
    <row r="1321" s="12" customFormat="1" x14ac:dyDescent="0.25"/>
    <row r="1322" s="12" customFormat="1" x14ac:dyDescent="0.25"/>
    <row r="1323" s="12" customFormat="1" x14ac:dyDescent="0.25"/>
    <row r="1324" s="12" customFormat="1" x14ac:dyDescent="0.25"/>
    <row r="1325" s="12" customFormat="1" x14ac:dyDescent="0.25"/>
    <row r="1326" s="12" customFormat="1" x14ac:dyDescent="0.25"/>
    <row r="1327" s="12" customFormat="1" x14ac:dyDescent="0.25"/>
    <row r="1328" s="12" customFormat="1" x14ac:dyDescent="0.25"/>
    <row r="1329" s="12" customFormat="1" x14ac:dyDescent="0.25"/>
    <row r="1330" s="12" customFormat="1" x14ac:dyDescent="0.25"/>
    <row r="1331" s="12" customFormat="1" x14ac:dyDescent="0.25"/>
    <row r="1332" s="12" customFormat="1" x14ac:dyDescent="0.25"/>
    <row r="1333" s="12" customFormat="1" x14ac:dyDescent="0.25"/>
    <row r="1334" s="12" customFormat="1" x14ac:dyDescent="0.25"/>
    <row r="1335" s="12" customFormat="1" x14ac:dyDescent="0.25"/>
    <row r="1336" s="12" customFormat="1" x14ac:dyDescent="0.25"/>
    <row r="1337" s="12" customFormat="1" x14ac:dyDescent="0.25"/>
    <row r="1338" s="12" customFormat="1" x14ac:dyDescent="0.25"/>
    <row r="1339" s="12" customFormat="1" x14ac:dyDescent="0.25"/>
    <row r="1340" s="12" customFormat="1" x14ac:dyDescent="0.25"/>
    <row r="1341" s="12" customFormat="1" x14ac:dyDescent="0.25"/>
    <row r="1342" s="12" customFormat="1" x14ac:dyDescent="0.25"/>
    <row r="1343" s="12" customFormat="1" x14ac:dyDescent="0.25"/>
    <row r="1344" s="12" customFormat="1" x14ac:dyDescent="0.25"/>
    <row r="1345" s="12" customFormat="1" x14ac:dyDescent="0.25"/>
    <row r="1346" s="12" customFormat="1" x14ac:dyDescent="0.25"/>
    <row r="1347" s="12" customFormat="1" x14ac:dyDescent="0.25"/>
    <row r="1348" s="12" customFormat="1" x14ac:dyDescent="0.25"/>
    <row r="1349" s="12" customFormat="1" x14ac:dyDescent="0.25"/>
    <row r="1350" s="12" customFormat="1" x14ac:dyDescent="0.25"/>
    <row r="1351" s="12" customFormat="1" x14ac:dyDescent="0.25"/>
    <row r="1352" s="12" customFormat="1" x14ac:dyDescent="0.25"/>
    <row r="1353" s="12" customFormat="1" x14ac:dyDescent="0.25"/>
    <row r="1354" s="12" customFormat="1" x14ac:dyDescent="0.25"/>
    <row r="1355" s="12" customFormat="1" x14ac:dyDescent="0.25"/>
    <row r="1356" s="12" customFormat="1" x14ac:dyDescent="0.25"/>
    <row r="1357" s="12" customFormat="1" x14ac:dyDescent="0.25"/>
    <row r="1358" s="12" customFormat="1" x14ac:dyDescent="0.25"/>
    <row r="1359" s="12" customFormat="1" x14ac:dyDescent="0.25"/>
    <row r="1360" s="12" customFormat="1" x14ac:dyDescent="0.25"/>
    <row r="1361" s="12" customFormat="1" x14ac:dyDescent="0.25"/>
    <row r="1362" s="12" customFormat="1" x14ac:dyDescent="0.25"/>
    <row r="1363" s="12" customFormat="1" x14ac:dyDescent="0.25"/>
    <row r="1364" s="12" customFormat="1" x14ac:dyDescent="0.25"/>
    <row r="1365" s="12" customFormat="1" x14ac:dyDescent="0.25"/>
    <row r="1366" s="12" customFormat="1" x14ac:dyDescent="0.25"/>
    <row r="1367" s="12" customFormat="1" x14ac:dyDescent="0.25"/>
    <row r="1368" s="12" customFormat="1" x14ac:dyDescent="0.25"/>
    <row r="1369" s="12" customFormat="1" x14ac:dyDescent="0.25"/>
    <row r="1370" s="12" customFormat="1" x14ac:dyDescent="0.25"/>
    <row r="1371" s="12" customFormat="1" x14ac:dyDescent="0.25"/>
    <row r="1372" s="12" customFormat="1" x14ac:dyDescent="0.25"/>
    <row r="1373" s="12" customFormat="1" x14ac:dyDescent="0.25"/>
    <row r="1374" s="12" customFormat="1" x14ac:dyDescent="0.25"/>
    <row r="1375" s="12" customFormat="1" x14ac:dyDescent="0.25"/>
    <row r="1376" s="12" customFormat="1" x14ac:dyDescent="0.25"/>
    <row r="1377" s="12" customFormat="1" x14ac:dyDescent="0.25"/>
    <row r="1378" s="12" customFormat="1" x14ac:dyDescent="0.25"/>
    <row r="1379" s="12" customFormat="1" x14ac:dyDescent="0.25"/>
    <row r="1380" s="12" customFormat="1" x14ac:dyDescent="0.25"/>
    <row r="1381" s="12" customFormat="1" x14ac:dyDescent="0.25"/>
    <row r="1382" s="12" customFormat="1" x14ac:dyDescent="0.25"/>
    <row r="1383" s="12" customFormat="1" x14ac:dyDescent="0.25"/>
    <row r="1384" s="12" customFormat="1" x14ac:dyDescent="0.25"/>
    <row r="1385" s="12" customFormat="1" x14ac:dyDescent="0.25"/>
    <row r="1386" s="12" customFormat="1" x14ac:dyDescent="0.25"/>
    <row r="1387" s="12" customFormat="1" x14ac:dyDescent="0.25"/>
    <row r="1388" s="12" customFormat="1" x14ac:dyDescent="0.25"/>
    <row r="1389" s="12" customFormat="1" x14ac:dyDescent="0.25"/>
    <row r="1390" s="12" customFormat="1" x14ac:dyDescent="0.25"/>
    <row r="1391" s="12" customFormat="1" x14ac:dyDescent="0.25"/>
    <row r="1392" s="12" customFormat="1" x14ac:dyDescent="0.25"/>
    <row r="1393" s="12" customFormat="1" x14ac:dyDescent="0.25"/>
    <row r="1394" s="12" customFormat="1" x14ac:dyDescent="0.25"/>
    <row r="1395" s="12" customFormat="1" x14ac:dyDescent="0.25"/>
    <row r="1396" s="12" customFormat="1" x14ac:dyDescent="0.25"/>
    <row r="1397" s="12" customFormat="1" x14ac:dyDescent="0.25"/>
    <row r="1398" s="12" customFormat="1" x14ac:dyDescent="0.25"/>
    <row r="1399" s="12" customFormat="1" x14ac:dyDescent="0.25"/>
    <row r="1400" s="12" customFormat="1" x14ac:dyDescent="0.25"/>
    <row r="1401" s="12" customFormat="1" x14ac:dyDescent="0.25"/>
    <row r="1402" s="12" customFormat="1" x14ac:dyDescent="0.25"/>
    <row r="1403" s="12" customFormat="1" x14ac:dyDescent="0.25"/>
    <row r="1404" s="12" customFormat="1" x14ac:dyDescent="0.25"/>
    <row r="1405" s="12" customFormat="1" x14ac:dyDescent="0.25"/>
    <row r="1406" s="12" customFormat="1" x14ac:dyDescent="0.25"/>
    <row r="1407" s="12" customFormat="1" x14ac:dyDescent="0.25"/>
    <row r="1408" s="12" customFormat="1" x14ac:dyDescent="0.25"/>
    <row r="1409" s="12" customFormat="1" x14ac:dyDescent="0.25"/>
    <row r="1410" s="12" customFormat="1" x14ac:dyDescent="0.25"/>
    <row r="1411" s="12" customFormat="1" x14ac:dyDescent="0.25"/>
    <row r="1412" s="12" customFormat="1" x14ac:dyDescent="0.25"/>
    <row r="1413" s="12" customFormat="1" x14ac:dyDescent="0.25"/>
    <row r="1414" s="12" customFormat="1" x14ac:dyDescent="0.25"/>
    <row r="1415" s="12" customFormat="1" x14ac:dyDescent="0.25"/>
    <row r="1416" s="12" customFormat="1" x14ac:dyDescent="0.25"/>
    <row r="1417" s="12" customFormat="1" x14ac:dyDescent="0.25"/>
    <row r="1418" s="12" customFormat="1" x14ac:dyDescent="0.25"/>
    <row r="1419" s="12" customFormat="1" x14ac:dyDescent="0.25"/>
    <row r="1420" s="12" customFormat="1" x14ac:dyDescent="0.25"/>
    <row r="1421" s="12" customFormat="1" x14ac:dyDescent="0.25"/>
    <row r="1422" s="12" customFormat="1" x14ac:dyDescent="0.25"/>
    <row r="1423" s="12" customFormat="1" x14ac:dyDescent="0.25"/>
    <row r="1424" s="12" customFormat="1" x14ac:dyDescent="0.25"/>
    <row r="1425" s="12" customFormat="1" x14ac:dyDescent="0.25"/>
    <row r="1426" s="12" customFormat="1" x14ac:dyDescent="0.25"/>
    <row r="1427" s="12" customFormat="1" x14ac:dyDescent="0.25"/>
    <row r="1428" s="12" customFormat="1" x14ac:dyDescent="0.25"/>
    <row r="1429" s="12" customFormat="1" x14ac:dyDescent="0.25"/>
    <row r="1430" s="12" customFormat="1" x14ac:dyDescent="0.25"/>
    <row r="1431" s="12" customFormat="1" x14ac:dyDescent="0.25"/>
    <row r="1432" s="12" customFormat="1" x14ac:dyDescent="0.25"/>
    <row r="1433" s="12" customFormat="1" x14ac:dyDescent="0.25"/>
    <row r="1434" s="12" customFormat="1" x14ac:dyDescent="0.25"/>
    <row r="1435" s="12" customFormat="1" x14ac:dyDescent="0.25"/>
    <row r="1436" s="12" customFormat="1" x14ac:dyDescent="0.25"/>
    <row r="1437" s="12" customFormat="1" x14ac:dyDescent="0.25"/>
    <row r="1438" s="12" customFormat="1" x14ac:dyDescent="0.25"/>
    <row r="1439" s="12" customFormat="1" x14ac:dyDescent="0.25"/>
    <row r="1440" s="12" customFormat="1" x14ac:dyDescent="0.25"/>
    <row r="1441" s="12" customFormat="1" x14ac:dyDescent="0.25"/>
    <row r="1442" s="12" customFormat="1" x14ac:dyDescent="0.25"/>
    <row r="1443" s="12" customFormat="1" x14ac:dyDescent="0.25"/>
    <row r="1444" s="12" customFormat="1" x14ac:dyDescent="0.25"/>
    <row r="1445" s="12" customFormat="1" x14ac:dyDescent="0.25"/>
    <row r="1446" s="12" customFormat="1" x14ac:dyDescent="0.25"/>
    <row r="1447" s="12" customFormat="1" x14ac:dyDescent="0.25"/>
    <row r="1448" s="12" customFormat="1" x14ac:dyDescent="0.25"/>
    <row r="1449" s="12" customFormat="1" x14ac:dyDescent="0.25"/>
    <row r="1450" s="12" customFormat="1" x14ac:dyDescent="0.25"/>
    <row r="1451" s="12" customFormat="1" x14ac:dyDescent="0.25"/>
    <row r="1452" s="12" customFormat="1" x14ac:dyDescent="0.25"/>
    <row r="1453" s="12" customFormat="1" x14ac:dyDescent="0.25"/>
    <row r="1454" s="12" customFormat="1" x14ac:dyDescent="0.25"/>
    <row r="1455" s="12" customFormat="1" x14ac:dyDescent="0.25"/>
    <row r="1456" s="12" customFormat="1" x14ac:dyDescent="0.25"/>
    <row r="1457" s="12" customFormat="1" x14ac:dyDescent="0.25"/>
    <row r="1458" s="12" customFormat="1" x14ac:dyDescent="0.25"/>
    <row r="1459" s="12" customFormat="1" x14ac:dyDescent="0.25"/>
    <row r="1460" s="12" customFormat="1" x14ac:dyDescent="0.25"/>
    <row r="1461" s="12" customFormat="1" x14ac:dyDescent="0.25"/>
    <row r="1462" s="12" customFormat="1" x14ac:dyDescent="0.25"/>
    <row r="1463" s="12" customFormat="1" x14ac:dyDescent="0.25"/>
    <row r="1464" s="12" customFormat="1" x14ac:dyDescent="0.25"/>
    <row r="1465" s="12" customFormat="1" x14ac:dyDescent="0.25"/>
    <row r="1466" s="12" customFormat="1" x14ac:dyDescent="0.25"/>
    <row r="1467" s="12" customFormat="1" x14ac:dyDescent="0.25"/>
    <row r="1468" s="12" customFormat="1" x14ac:dyDescent="0.25"/>
    <row r="1469" s="12" customFormat="1" x14ac:dyDescent="0.25"/>
    <row r="1470" s="12" customFormat="1" x14ac:dyDescent="0.25"/>
    <row r="1471" s="12" customFormat="1" x14ac:dyDescent="0.25"/>
    <row r="1472" s="12" customFormat="1" x14ac:dyDescent="0.25"/>
    <row r="1473" s="12" customFormat="1" x14ac:dyDescent="0.25"/>
    <row r="1474" s="12" customFormat="1" x14ac:dyDescent="0.25"/>
    <row r="1475" s="12" customFormat="1" x14ac:dyDescent="0.25"/>
    <row r="1476" s="12" customFormat="1" x14ac:dyDescent="0.25"/>
    <row r="1477" s="12" customFormat="1" x14ac:dyDescent="0.25"/>
    <row r="1478" s="12" customFormat="1" x14ac:dyDescent="0.25"/>
    <row r="1479" s="12" customFormat="1" x14ac:dyDescent="0.25"/>
    <row r="1480" s="12" customFormat="1" x14ac:dyDescent="0.25"/>
    <row r="1481" s="12" customFormat="1" x14ac:dyDescent="0.25"/>
    <row r="1482" s="12" customFormat="1" x14ac:dyDescent="0.25"/>
    <row r="1483" s="12" customFormat="1" x14ac:dyDescent="0.25"/>
    <row r="1484" s="12" customFormat="1" x14ac:dyDescent="0.25"/>
    <row r="1485" s="12" customFormat="1" x14ac:dyDescent="0.25"/>
    <row r="1486" s="12" customFormat="1" x14ac:dyDescent="0.25"/>
    <row r="1487" s="12" customFormat="1" x14ac:dyDescent="0.25"/>
    <row r="1488" s="12" customFormat="1" x14ac:dyDescent="0.25"/>
    <row r="1489" s="12" customFormat="1" x14ac:dyDescent="0.25"/>
    <row r="1490" s="12" customFormat="1" x14ac:dyDescent="0.25"/>
    <row r="1491" s="12" customFormat="1" x14ac:dyDescent="0.25"/>
    <row r="1492" s="12" customFormat="1" x14ac:dyDescent="0.25"/>
    <row r="1493" s="12" customFormat="1" x14ac:dyDescent="0.25"/>
    <row r="1494" s="12" customFormat="1" x14ac:dyDescent="0.25"/>
    <row r="1495" s="12" customFormat="1" x14ac:dyDescent="0.25"/>
    <row r="1496" s="12" customFormat="1" x14ac:dyDescent="0.25"/>
    <row r="1497" s="12" customFormat="1" x14ac:dyDescent="0.25"/>
    <row r="1498" s="12" customFormat="1" x14ac:dyDescent="0.25"/>
    <row r="1499" s="12" customFormat="1" x14ac:dyDescent="0.25"/>
    <row r="1500" s="12" customFormat="1" x14ac:dyDescent="0.25"/>
    <row r="1501" s="12" customFormat="1" x14ac:dyDescent="0.25"/>
    <row r="1502" s="12" customFormat="1" x14ac:dyDescent="0.25"/>
    <row r="1503" s="12" customFormat="1" x14ac:dyDescent="0.25"/>
    <row r="1504" s="12" customFormat="1" x14ac:dyDescent="0.25"/>
    <row r="1505" s="12" customFormat="1" x14ac:dyDescent="0.25"/>
    <row r="1506" s="12" customFormat="1" x14ac:dyDescent="0.25"/>
    <row r="1507" s="12" customFormat="1" x14ac:dyDescent="0.25"/>
    <row r="1508" s="12" customFormat="1" x14ac:dyDescent="0.25"/>
    <row r="1509" s="12" customFormat="1" x14ac:dyDescent="0.25"/>
    <row r="1510" s="12" customFormat="1" x14ac:dyDescent="0.25"/>
    <row r="1511" s="12" customFormat="1" x14ac:dyDescent="0.25"/>
    <row r="1512" s="12" customFormat="1" x14ac:dyDescent="0.25"/>
    <row r="1513" s="12" customFormat="1" x14ac:dyDescent="0.25"/>
    <row r="1514" s="12" customFormat="1" x14ac:dyDescent="0.25"/>
    <row r="1515" s="12" customFormat="1" x14ac:dyDescent="0.25"/>
    <row r="1516" s="12" customFormat="1" x14ac:dyDescent="0.25"/>
    <row r="1517" s="12" customFormat="1" x14ac:dyDescent="0.25"/>
    <row r="1518" s="12" customFormat="1" x14ac:dyDescent="0.25"/>
    <row r="1519" s="12" customFormat="1" x14ac:dyDescent="0.25"/>
    <row r="1520" s="12" customFormat="1" x14ac:dyDescent="0.25"/>
    <row r="1521" s="12" customFormat="1" x14ac:dyDescent="0.25"/>
    <row r="1522" s="12" customFormat="1" x14ac:dyDescent="0.25"/>
    <row r="1523" s="12" customFormat="1" x14ac:dyDescent="0.25"/>
    <row r="1524" s="12" customFormat="1" x14ac:dyDescent="0.25"/>
    <row r="1525" s="12" customFormat="1" x14ac:dyDescent="0.25"/>
    <row r="1526" s="12" customFormat="1" x14ac:dyDescent="0.25"/>
    <row r="1527" s="12" customFormat="1" x14ac:dyDescent="0.25"/>
    <row r="1528" s="12" customFormat="1" x14ac:dyDescent="0.25"/>
    <row r="1529" s="12" customFormat="1" x14ac:dyDescent="0.25"/>
    <row r="1530" s="12" customFormat="1" x14ac:dyDescent="0.25"/>
    <row r="1531" s="12" customFormat="1" x14ac:dyDescent="0.25"/>
    <row r="1532" s="12" customFormat="1" x14ac:dyDescent="0.25"/>
    <row r="1533" s="12" customFormat="1" x14ac:dyDescent="0.25"/>
    <row r="1534" s="12" customFormat="1" x14ac:dyDescent="0.25"/>
    <row r="1535" s="12" customFormat="1" x14ac:dyDescent="0.25"/>
    <row r="1536" s="12" customFormat="1" x14ac:dyDescent="0.25"/>
    <row r="1537" s="12" customFormat="1" x14ac:dyDescent="0.25"/>
    <row r="1538" s="12" customFormat="1" x14ac:dyDescent="0.25"/>
    <row r="1539" s="12" customFormat="1" x14ac:dyDescent="0.25"/>
    <row r="1540" s="12" customFormat="1" x14ac:dyDescent="0.25"/>
    <row r="1541" s="12" customFormat="1" x14ac:dyDescent="0.25"/>
    <row r="1542" s="12" customFormat="1" x14ac:dyDescent="0.25"/>
    <row r="1543" s="12" customFormat="1" x14ac:dyDescent="0.25"/>
    <row r="1544" s="12" customFormat="1" x14ac:dyDescent="0.25"/>
    <row r="1545" s="12" customFormat="1" x14ac:dyDescent="0.25"/>
    <row r="1546" s="12" customFormat="1" x14ac:dyDescent="0.25"/>
    <row r="1547" s="12" customFormat="1" x14ac:dyDescent="0.25"/>
    <row r="1548" s="12" customFormat="1" x14ac:dyDescent="0.25"/>
    <row r="1549" s="12" customFormat="1" x14ac:dyDescent="0.25"/>
    <row r="1550" s="12" customFormat="1" x14ac:dyDescent="0.25"/>
    <row r="1551" s="12" customFormat="1" x14ac:dyDescent="0.25"/>
    <row r="1552" s="12" customFormat="1" x14ac:dyDescent="0.25"/>
    <row r="1553" s="12" customFormat="1" x14ac:dyDescent="0.25"/>
    <row r="1554" s="12" customFormat="1" x14ac:dyDescent="0.25"/>
    <row r="1555" s="12" customFormat="1" x14ac:dyDescent="0.25"/>
    <row r="1556" s="12" customFormat="1" x14ac:dyDescent="0.25"/>
    <row r="1557" s="12" customFormat="1" x14ac:dyDescent="0.25"/>
    <row r="1558" s="12" customFormat="1" x14ac:dyDescent="0.25"/>
    <row r="1559" s="12" customFormat="1" x14ac:dyDescent="0.25"/>
    <row r="1560" s="12" customFormat="1" x14ac:dyDescent="0.25"/>
    <row r="1561" s="12" customFormat="1" x14ac:dyDescent="0.25"/>
    <row r="1562" s="12" customFormat="1" x14ac:dyDescent="0.25"/>
    <row r="1563" s="12" customFormat="1" x14ac:dyDescent="0.25"/>
    <row r="1564" s="12" customFormat="1" x14ac:dyDescent="0.25"/>
    <row r="1565" s="12" customFormat="1" x14ac:dyDescent="0.25"/>
    <row r="1566" s="12" customFormat="1" x14ac:dyDescent="0.25"/>
    <row r="1567" s="12" customFormat="1" x14ac:dyDescent="0.25"/>
    <row r="1568" s="12" customFormat="1" x14ac:dyDescent="0.25"/>
    <row r="1569" s="12" customFormat="1" x14ac:dyDescent="0.25"/>
    <row r="1570" s="12" customFormat="1" x14ac:dyDescent="0.25"/>
    <row r="1571" s="12" customFormat="1" x14ac:dyDescent="0.25"/>
    <row r="1572" s="12" customFormat="1" x14ac:dyDescent="0.25"/>
    <row r="1573" s="12" customFormat="1" x14ac:dyDescent="0.25"/>
    <row r="1574" s="12" customFormat="1" x14ac:dyDescent="0.25"/>
    <row r="1575" s="12" customFormat="1" x14ac:dyDescent="0.25"/>
    <row r="1576" s="12" customFormat="1" x14ac:dyDescent="0.25"/>
    <row r="1577" s="12" customFormat="1" x14ac:dyDescent="0.25"/>
    <row r="1578" s="12" customFormat="1" x14ac:dyDescent="0.25"/>
    <row r="1579" s="12" customFormat="1" x14ac:dyDescent="0.25"/>
    <row r="1580" s="12" customFormat="1" x14ac:dyDescent="0.25"/>
    <row r="1581" s="12" customFormat="1" x14ac:dyDescent="0.25"/>
    <row r="1582" s="12" customFormat="1" x14ac:dyDescent="0.25"/>
    <row r="1583" s="12" customFormat="1" x14ac:dyDescent="0.25"/>
    <row r="1584" s="12" customFormat="1" x14ac:dyDescent="0.25"/>
    <row r="1585" s="12" customFormat="1" x14ac:dyDescent="0.25"/>
    <row r="1586" s="12" customFormat="1" x14ac:dyDescent="0.25"/>
    <row r="1587" s="12" customFormat="1" x14ac:dyDescent="0.25"/>
    <row r="1588" s="12" customFormat="1" x14ac:dyDescent="0.25"/>
    <row r="1589" s="12" customFormat="1" x14ac:dyDescent="0.25"/>
    <row r="1590" s="12" customFormat="1" x14ac:dyDescent="0.25"/>
    <row r="1591" s="12" customFormat="1" x14ac:dyDescent="0.25"/>
    <row r="1592" s="12" customFormat="1" x14ac:dyDescent="0.25"/>
    <row r="1593" s="12" customFormat="1" x14ac:dyDescent="0.25"/>
    <row r="1594" s="12" customFormat="1" x14ac:dyDescent="0.25"/>
    <row r="1595" s="12" customFormat="1" x14ac:dyDescent="0.25"/>
    <row r="1596" s="12" customFormat="1" x14ac:dyDescent="0.25"/>
    <row r="1597" s="12" customFormat="1" x14ac:dyDescent="0.25"/>
    <row r="1598" s="12" customFormat="1" x14ac:dyDescent="0.25"/>
    <row r="1599" s="12" customFormat="1" x14ac:dyDescent="0.25"/>
    <row r="1600" s="12" customFormat="1" x14ac:dyDescent="0.25"/>
    <row r="1601" s="12" customFormat="1" x14ac:dyDescent="0.25"/>
    <row r="1602" s="12" customFormat="1" x14ac:dyDescent="0.25"/>
    <row r="1603" s="12" customFormat="1" x14ac:dyDescent="0.25"/>
    <row r="1604" s="12" customFormat="1" x14ac:dyDescent="0.25"/>
    <row r="1605" s="12" customFormat="1" x14ac:dyDescent="0.25"/>
    <row r="1606" s="12" customFormat="1" x14ac:dyDescent="0.25"/>
    <row r="1607" s="12" customFormat="1" x14ac:dyDescent="0.25"/>
    <row r="1608" s="12" customFormat="1" x14ac:dyDescent="0.25"/>
    <row r="1609" s="12" customFormat="1" x14ac:dyDescent="0.25"/>
    <row r="1610" s="12" customFormat="1" x14ac:dyDescent="0.25"/>
    <row r="1611" s="12" customFormat="1" x14ac:dyDescent="0.25"/>
    <row r="1612" s="12" customFormat="1" x14ac:dyDescent="0.25"/>
    <row r="1613" s="12" customFormat="1" x14ac:dyDescent="0.25"/>
    <row r="1614" s="12" customFormat="1" x14ac:dyDescent="0.25"/>
    <row r="1615" s="12" customFormat="1" x14ac:dyDescent="0.25"/>
    <row r="1616" s="12" customFormat="1" x14ac:dyDescent="0.25"/>
    <row r="1617" s="12" customFormat="1" x14ac:dyDescent="0.25"/>
    <row r="1618" s="12" customFormat="1" x14ac:dyDescent="0.25"/>
    <row r="1619" s="12" customFormat="1" x14ac:dyDescent="0.25"/>
    <row r="1620" s="12" customFormat="1" x14ac:dyDescent="0.25"/>
    <row r="1621" s="12" customFormat="1" x14ac:dyDescent="0.25"/>
    <row r="1622" s="12" customFormat="1" x14ac:dyDescent="0.25"/>
    <row r="1623" s="12" customFormat="1" x14ac:dyDescent="0.25"/>
    <row r="1624" s="12" customFormat="1" x14ac:dyDescent="0.25"/>
    <row r="1625" s="12" customFormat="1" x14ac:dyDescent="0.25"/>
    <row r="1626" s="12" customFormat="1" x14ac:dyDescent="0.25"/>
    <row r="1627" s="12" customFormat="1" x14ac:dyDescent="0.25"/>
    <row r="1628" s="12" customFormat="1" x14ac:dyDescent="0.25"/>
    <row r="1629" s="12" customFormat="1" x14ac:dyDescent="0.25"/>
    <row r="1630" s="12" customFormat="1" x14ac:dyDescent="0.25"/>
    <row r="1631" s="12" customFormat="1" x14ac:dyDescent="0.25"/>
    <row r="1632" s="12" customFormat="1" x14ac:dyDescent="0.25"/>
    <row r="1633" s="12" customFormat="1" x14ac:dyDescent="0.25"/>
    <row r="1634" s="12" customFormat="1" x14ac:dyDescent="0.25"/>
    <row r="1635" s="12" customFormat="1" x14ac:dyDescent="0.25"/>
    <row r="1636" s="12" customFormat="1" x14ac:dyDescent="0.25"/>
    <row r="1637" s="12" customFormat="1" x14ac:dyDescent="0.25"/>
    <row r="1638" s="12" customFormat="1" x14ac:dyDescent="0.25"/>
    <row r="1639" s="12" customFormat="1" x14ac:dyDescent="0.25"/>
    <row r="1640" s="12" customFormat="1" x14ac:dyDescent="0.25"/>
    <row r="1641" s="12" customFormat="1" x14ac:dyDescent="0.25"/>
    <row r="1642" s="12" customFormat="1" x14ac:dyDescent="0.25"/>
    <row r="1643" s="12" customFormat="1" x14ac:dyDescent="0.25"/>
    <row r="1644" s="12" customFormat="1" x14ac:dyDescent="0.25"/>
    <row r="1645" s="12" customFormat="1" x14ac:dyDescent="0.25"/>
    <row r="1646" s="12" customFormat="1" x14ac:dyDescent="0.25"/>
    <row r="1647" s="12" customFormat="1" x14ac:dyDescent="0.25"/>
    <row r="1648" s="12" customFormat="1" x14ac:dyDescent="0.25"/>
    <row r="1649" s="12" customFormat="1" x14ac:dyDescent="0.25"/>
    <row r="1650" s="12" customFormat="1" x14ac:dyDescent="0.25"/>
    <row r="1651" s="12" customFormat="1" x14ac:dyDescent="0.25"/>
    <row r="1652" s="12" customFormat="1" x14ac:dyDescent="0.25"/>
    <row r="1653" s="12" customFormat="1" x14ac:dyDescent="0.25"/>
    <row r="1654" s="12" customFormat="1" x14ac:dyDescent="0.25"/>
    <row r="1655" s="12" customFormat="1" x14ac:dyDescent="0.25"/>
    <row r="1656" s="12" customFormat="1" x14ac:dyDescent="0.25"/>
    <row r="1657" s="12" customFormat="1" x14ac:dyDescent="0.25"/>
    <row r="1658" s="12" customFormat="1" x14ac:dyDescent="0.25"/>
    <row r="1659" s="12" customFormat="1" x14ac:dyDescent="0.25"/>
    <row r="1660" s="12" customFormat="1" x14ac:dyDescent="0.25"/>
    <row r="1661" s="12" customFormat="1" x14ac:dyDescent="0.25"/>
    <row r="1662" s="12" customFormat="1" x14ac:dyDescent="0.25"/>
    <row r="1663" s="12" customFormat="1" x14ac:dyDescent="0.25"/>
    <row r="1664" s="12" customFormat="1" x14ac:dyDescent="0.25"/>
    <row r="1665" s="12" customFormat="1" x14ac:dyDescent="0.25"/>
    <row r="1666" s="12" customFormat="1" x14ac:dyDescent="0.25"/>
    <row r="1667" s="12" customFormat="1" x14ac:dyDescent="0.25"/>
    <row r="1668" s="12" customFormat="1" x14ac:dyDescent="0.25"/>
    <row r="1669" s="12" customFormat="1" x14ac:dyDescent="0.25"/>
    <row r="1670" s="12" customFormat="1" x14ac:dyDescent="0.25"/>
    <row r="1671" s="12" customFormat="1" x14ac:dyDescent="0.25"/>
    <row r="1672" s="12" customFormat="1" x14ac:dyDescent="0.25"/>
    <row r="1673" s="12" customFormat="1" x14ac:dyDescent="0.25"/>
    <row r="1674" s="12" customFormat="1" x14ac:dyDescent="0.25"/>
    <row r="1675" s="12" customFormat="1" x14ac:dyDescent="0.25"/>
    <row r="1676" s="12" customFormat="1" x14ac:dyDescent="0.25"/>
    <row r="1677" s="12" customFormat="1" x14ac:dyDescent="0.25"/>
    <row r="1678" s="12" customFormat="1" x14ac:dyDescent="0.25"/>
    <row r="1679" s="12" customFormat="1" x14ac:dyDescent="0.25"/>
    <row r="1680" s="12" customFormat="1" x14ac:dyDescent="0.25"/>
    <row r="1681" s="12" customFormat="1" x14ac:dyDescent="0.25"/>
    <row r="1682" s="12" customFormat="1" x14ac:dyDescent="0.25"/>
    <row r="1683" s="12" customFormat="1" x14ac:dyDescent="0.25"/>
    <row r="1684" s="12" customFormat="1" x14ac:dyDescent="0.25"/>
    <row r="1685" s="12" customFormat="1" x14ac:dyDescent="0.25"/>
    <row r="1686" s="12" customFormat="1" x14ac:dyDescent="0.25"/>
    <row r="1687" s="12" customFormat="1" x14ac:dyDescent="0.25"/>
    <row r="1688" s="12" customFormat="1" x14ac:dyDescent="0.25"/>
    <row r="1689" s="12" customFormat="1" x14ac:dyDescent="0.25"/>
    <row r="1690" s="12" customFormat="1" x14ac:dyDescent="0.25"/>
    <row r="1691" s="12" customFormat="1" x14ac:dyDescent="0.25"/>
    <row r="1692" s="12" customFormat="1" x14ac:dyDescent="0.25"/>
    <row r="1693" s="12" customFormat="1" x14ac:dyDescent="0.25"/>
    <row r="1694" s="12" customFormat="1" x14ac:dyDescent="0.25"/>
    <row r="1695" s="12" customFormat="1" x14ac:dyDescent="0.25"/>
    <row r="1696" s="12" customFormat="1" x14ac:dyDescent="0.25"/>
    <row r="1697" s="12" customFormat="1" x14ac:dyDescent="0.25"/>
    <row r="1698" s="12" customFormat="1" x14ac:dyDescent="0.25"/>
    <row r="1699" s="12" customFormat="1" x14ac:dyDescent="0.25"/>
    <row r="1700" s="12" customFormat="1" x14ac:dyDescent="0.25"/>
    <row r="1701" s="12" customFormat="1" x14ac:dyDescent="0.25"/>
    <row r="1702" s="12" customFormat="1" x14ac:dyDescent="0.25"/>
    <row r="1703" s="12" customFormat="1" x14ac:dyDescent="0.25"/>
    <row r="1704" s="12" customFormat="1" x14ac:dyDescent="0.25"/>
    <row r="1705" s="12" customFormat="1" x14ac:dyDescent="0.25"/>
    <row r="1706" s="12" customFormat="1" x14ac:dyDescent="0.25"/>
    <row r="1707" s="12" customFormat="1" x14ac:dyDescent="0.25"/>
    <row r="1708" s="12" customFormat="1" x14ac:dyDescent="0.25"/>
    <row r="1709" s="12" customFormat="1" x14ac:dyDescent="0.25"/>
    <row r="1710" s="12" customFormat="1" x14ac:dyDescent="0.25"/>
    <row r="1711" s="12" customFormat="1" x14ac:dyDescent="0.25"/>
    <row r="1712" s="12" customFormat="1" x14ac:dyDescent="0.25"/>
    <row r="1713" s="12" customFormat="1" x14ac:dyDescent="0.25"/>
    <row r="1714" s="12" customFormat="1" x14ac:dyDescent="0.25"/>
    <row r="1715" s="12" customFormat="1" x14ac:dyDescent="0.25"/>
    <row r="1716" s="12" customFormat="1" x14ac:dyDescent="0.25"/>
    <row r="1717" s="12" customFormat="1" x14ac:dyDescent="0.25"/>
    <row r="1718" s="12" customFormat="1" x14ac:dyDescent="0.25"/>
    <row r="1719" s="12" customFormat="1" x14ac:dyDescent="0.25"/>
    <row r="1720" s="12" customFormat="1" x14ac:dyDescent="0.25"/>
    <row r="1721" s="12" customFormat="1" x14ac:dyDescent="0.25"/>
    <row r="1722" s="12" customFormat="1" x14ac:dyDescent="0.25"/>
    <row r="1723" s="12" customFormat="1" x14ac:dyDescent="0.25"/>
    <row r="1724" s="12" customFormat="1" x14ac:dyDescent="0.25"/>
    <row r="1725" s="12" customFormat="1" x14ac:dyDescent="0.25"/>
    <row r="1726" s="12" customFormat="1" x14ac:dyDescent="0.25"/>
    <row r="1727" s="12" customFormat="1" x14ac:dyDescent="0.25"/>
    <row r="1728" s="12" customFormat="1" x14ac:dyDescent="0.25"/>
    <row r="1729" s="12" customFormat="1" x14ac:dyDescent="0.25"/>
    <row r="1730" s="12" customFormat="1" x14ac:dyDescent="0.25"/>
    <row r="1731" s="12" customFormat="1" x14ac:dyDescent="0.25"/>
    <row r="1732" s="12" customFormat="1" x14ac:dyDescent="0.25"/>
    <row r="1733" s="12" customFormat="1" x14ac:dyDescent="0.25"/>
    <row r="1734" s="12" customFormat="1" x14ac:dyDescent="0.25"/>
    <row r="1735" s="12" customFormat="1" x14ac:dyDescent="0.25"/>
    <row r="1736" s="12" customFormat="1" x14ac:dyDescent="0.25"/>
    <row r="1737" s="12" customFormat="1" x14ac:dyDescent="0.25"/>
    <row r="1738" s="12" customFormat="1" x14ac:dyDescent="0.25"/>
    <row r="1739" s="12" customFormat="1" x14ac:dyDescent="0.25"/>
    <row r="1740" s="12" customFormat="1" x14ac:dyDescent="0.25"/>
    <row r="1741" s="12" customFormat="1" x14ac:dyDescent="0.25"/>
    <row r="1742" s="12" customFormat="1" x14ac:dyDescent="0.25"/>
    <row r="1743" s="12" customFormat="1" x14ac:dyDescent="0.25"/>
    <row r="1744" s="12" customFormat="1" x14ac:dyDescent="0.25"/>
    <row r="1745" s="12" customFormat="1" x14ac:dyDescent="0.25"/>
    <row r="1746" s="12" customFormat="1" x14ac:dyDescent="0.25"/>
    <row r="1747" s="12" customFormat="1" x14ac:dyDescent="0.25"/>
    <row r="1748" s="12" customFormat="1" x14ac:dyDescent="0.25"/>
    <row r="1749" s="12" customFormat="1" x14ac:dyDescent="0.25"/>
    <row r="1750" s="12" customFormat="1" x14ac:dyDescent="0.25"/>
    <row r="1751" s="12" customFormat="1" x14ac:dyDescent="0.25"/>
    <row r="1752" s="12" customFormat="1" x14ac:dyDescent="0.25"/>
    <row r="1753" s="12" customFormat="1" x14ac:dyDescent="0.25"/>
    <row r="1754" s="12" customFormat="1" x14ac:dyDescent="0.25"/>
    <row r="1755" s="12" customFormat="1" x14ac:dyDescent="0.25"/>
    <row r="1756" s="12" customFormat="1" x14ac:dyDescent="0.25"/>
    <row r="1757" s="12" customFormat="1" x14ac:dyDescent="0.25"/>
    <row r="1758" s="12" customFormat="1" x14ac:dyDescent="0.25"/>
    <row r="1759" s="12" customFormat="1" x14ac:dyDescent="0.25"/>
    <row r="1760" s="12" customFormat="1" x14ac:dyDescent="0.25"/>
    <row r="1761" s="12" customFormat="1" x14ac:dyDescent="0.25"/>
    <row r="1762" s="12" customFormat="1" x14ac:dyDescent="0.25"/>
    <row r="1763" s="12" customFormat="1" x14ac:dyDescent="0.25"/>
    <row r="1764" s="12" customFormat="1" x14ac:dyDescent="0.25"/>
    <row r="1765" s="12" customFormat="1" x14ac:dyDescent="0.25"/>
    <row r="1766" s="12" customFormat="1" x14ac:dyDescent="0.25"/>
    <row r="1767" s="12" customFormat="1" x14ac:dyDescent="0.25"/>
    <row r="1768" s="12" customFormat="1" x14ac:dyDescent="0.25"/>
    <row r="1769" s="12" customFormat="1" x14ac:dyDescent="0.25"/>
    <row r="1770" s="12" customFormat="1" x14ac:dyDescent="0.25"/>
    <row r="1771" s="12" customFormat="1" x14ac:dyDescent="0.25"/>
    <row r="1772" s="12" customFormat="1" x14ac:dyDescent="0.25"/>
    <row r="1773" s="12" customFormat="1" x14ac:dyDescent="0.25"/>
    <row r="1774" s="12" customFormat="1" x14ac:dyDescent="0.25"/>
    <row r="1775" s="12" customFormat="1" x14ac:dyDescent="0.25"/>
    <row r="1776" s="12" customFormat="1" x14ac:dyDescent="0.25"/>
    <row r="1777" s="12" customFormat="1" x14ac:dyDescent="0.25"/>
    <row r="1778" s="12" customFormat="1" x14ac:dyDescent="0.25"/>
    <row r="1779" s="12" customFormat="1" x14ac:dyDescent="0.25"/>
    <row r="1780" s="12" customFormat="1" x14ac:dyDescent="0.25"/>
    <row r="1781" s="12" customFormat="1" x14ac:dyDescent="0.25"/>
    <row r="1782" s="12" customFormat="1" x14ac:dyDescent="0.25"/>
    <row r="1783" s="12" customFormat="1" x14ac:dyDescent="0.25"/>
    <row r="1784" s="12" customFormat="1" x14ac:dyDescent="0.25"/>
    <row r="1785" s="12" customFormat="1" x14ac:dyDescent="0.25"/>
    <row r="1786" s="12" customFormat="1" x14ac:dyDescent="0.25"/>
    <row r="1787" s="12" customFormat="1" x14ac:dyDescent="0.25"/>
    <row r="1788" s="12" customFormat="1" x14ac:dyDescent="0.25"/>
    <row r="1789" s="12" customFormat="1" x14ac:dyDescent="0.25"/>
    <row r="1790" s="12" customFormat="1" x14ac:dyDescent="0.25"/>
    <row r="1791" s="12" customFormat="1" x14ac:dyDescent="0.25"/>
    <row r="1792" s="12" customFormat="1" x14ac:dyDescent="0.25"/>
    <row r="1793" s="12" customFormat="1" x14ac:dyDescent="0.25"/>
    <row r="1794" s="12" customFormat="1" x14ac:dyDescent="0.25"/>
    <row r="1795" s="12" customFormat="1" x14ac:dyDescent="0.25"/>
    <row r="1796" s="12" customFormat="1" x14ac:dyDescent="0.25"/>
    <row r="1797" s="12" customFormat="1" x14ac:dyDescent="0.25"/>
    <row r="1798" s="12" customFormat="1" x14ac:dyDescent="0.25"/>
    <row r="1799" s="12" customFormat="1" x14ac:dyDescent="0.25"/>
    <row r="1800" s="12" customFormat="1" x14ac:dyDescent="0.25"/>
    <row r="1801" s="12" customFormat="1" x14ac:dyDescent="0.25"/>
    <row r="1802" s="12" customFormat="1" x14ac:dyDescent="0.25"/>
    <row r="1803" s="12" customFormat="1" x14ac:dyDescent="0.25"/>
    <row r="1804" s="12" customFormat="1" x14ac:dyDescent="0.25"/>
    <row r="1805" s="12" customFormat="1" x14ac:dyDescent="0.25"/>
    <row r="1806" s="12" customFormat="1" x14ac:dyDescent="0.25"/>
    <row r="1807" s="12" customFormat="1" x14ac:dyDescent="0.25"/>
    <row r="1808" s="12" customFormat="1" x14ac:dyDescent="0.25"/>
    <row r="1809" s="12" customFormat="1" x14ac:dyDescent="0.25"/>
    <row r="1810" s="12" customFormat="1" x14ac:dyDescent="0.25"/>
    <row r="1811" s="12" customFormat="1" x14ac:dyDescent="0.25"/>
    <row r="1812" s="12" customFormat="1" x14ac:dyDescent="0.25"/>
    <row r="1813" s="12" customFormat="1" x14ac:dyDescent="0.25"/>
    <row r="1814" s="12" customFormat="1" x14ac:dyDescent="0.25"/>
    <row r="1815" s="12" customFormat="1" x14ac:dyDescent="0.25"/>
    <row r="1816" s="12" customFormat="1" x14ac:dyDescent="0.25"/>
    <row r="1817" s="12" customFormat="1" x14ac:dyDescent="0.25"/>
    <row r="1818" s="12" customFormat="1" x14ac:dyDescent="0.25"/>
    <row r="1819" s="12" customFormat="1" x14ac:dyDescent="0.25"/>
    <row r="1820" s="12" customFormat="1" x14ac:dyDescent="0.25"/>
    <row r="1821" s="12" customFormat="1" x14ac:dyDescent="0.25"/>
    <row r="1822" s="12" customFormat="1" x14ac:dyDescent="0.25"/>
    <row r="1823" s="12" customFormat="1" x14ac:dyDescent="0.25"/>
    <row r="1824" s="12" customFormat="1" x14ac:dyDescent="0.25"/>
    <row r="1825" s="12" customFormat="1" x14ac:dyDescent="0.25"/>
    <row r="1826" s="12" customFormat="1" x14ac:dyDescent="0.25"/>
    <row r="1827" s="12" customFormat="1" x14ac:dyDescent="0.25"/>
    <row r="1828" s="12" customFormat="1" x14ac:dyDescent="0.25"/>
    <row r="1829" s="12" customFormat="1" x14ac:dyDescent="0.25"/>
    <row r="1830" s="12" customFormat="1" x14ac:dyDescent="0.25"/>
    <row r="1831" s="12" customFormat="1" x14ac:dyDescent="0.25"/>
    <row r="1832" s="12" customFormat="1" x14ac:dyDescent="0.25"/>
    <row r="1833" s="12" customFormat="1" x14ac:dyDescent="0.25"/>
    <row r="1834" s="12" customFormat="1" x14ac:dyDescent="0.25"/>
    <row r="1835" s="12" customFormat="1" x14ac:dyDescent="0.25"/>
    <row r="1836" s="12" customFormat="1" x14ac:dyDescent="0.25"/>
    <row r="1837" s="12" customFormat="1" x14ac:dyDescent="0.25"/>
    <row r="1838" s="12" customFormat="1" x14ac:dyDescent="0.25"/>
    <row r="1839" s="12" customFormat="1" x14ac:dyDescent="0.25"/>
    <row r="1840" s="12" customFormat="1" x14ac:dyDescent="0.25"/>
    <row r="1841" s="12" customFormat="1" x14ac:dyDescent="0.25"/>
    <row r="1842" s="12" customFormat="1" x14ac:dyDescent="0.25"/>
    <row r="1843" s="12" customFormat="1" x14ac:dyDescent="0.25"/>
    <row r="1844" s="12" customFormat="1" x14ac:dyDescent="0.25"/>
    <row r="1845" s="12" customFormat="1" x14ac:dyDescent="0.25"/>
    <row r="1846" s="12" customFormat="1" x14ac:dyDescent="0.25"/>
    <row r="1847" s="12" customFormat="1" x14ac:dyDescent="0.25"/>
    <row r="1848" s="12" customFormat="1" x14ac:dyDescent="0.25"/>
    <row r="1849" s="12" customFormat="1" x14ac:dyDescent="0.25"/>
    <row r="1850" s="12" customFormat="1" x14ac:dyDescent="0.25"/>
    <row r="1851" s="12" customFormat="1" x14ac:dyDescent="0.25"/>
    <row r="1852" s="12" customFormat="1" x14ac:dyDescent="0.25"/>
    <row r="1853" s="12" customFormat="1" x14ac:dyDescent="0.25"/>
    <row r="1854" s="12" customFormat="1" x14ac:dyDescent="0.25"/>
    <row r="1855" s="12" customFormat="1" x14ac:dyDescent="0.25"/>
    <row r="1856" s="12" customFormat="1" x14ac:dyDescent="0.25"/>
    <row r="1857" s="12" customFormat="1" x14ac:dyDescent="0.25"/>
    <row r="1858" s="12" customFormat="1" x14ac:dyDescent="0.25"/>
    <row r="1859" s="12" customFormat="1" x14ac:dyDescent="0.25"/>
    <row r="1860" s="12" customFormat="1" x14ac:dyDescent="0.25"/>
    <row r="1861" s="12" customFormat="1" x14ac:dyDescent="0.25"/>
    <row r="1862" s="12" customFormat="1" x14ac:dyDescent="0.25"/>
    <row r="1863" s="12" customFormat="1" x14ac:dyDescent="0.25"/>
    <row r="1864" s="12" customFormat="1" x14ac:dyDescent="0.25"/>
    <row r="1865" s="12" customFormat="1" x14ac:dyDescent="0.25"/>
    <row r="1866" s="12" customFormat="1" x14ac:dyDescent="0.25"/>
    <row r="1867" s="12" customFormat="1" x14ac:dyDescent="0.25"/>
    <row r="1868" s="12" customFormat="1" x14ac:dyDescent="0.25"/>
    <row r="1869" s="12" customFormat="1" x14ac:dyDescent="0.25"/>
    <row r="1870" s="12" customFormat="1" x14ac:dyDescent="0.25"/>
    <row r="1871" s="12" customFormat="1" x14ac:dyDescent="0.25"/>
    <row r="1872" s="12" customFormat="1" x14ac:dyDescent="0.25"/>
    <row r="1873" s="12" customFormat="1" x14ac:dyDescent="0.25"/>
    <row r="1874" s="12" customFormat="1" x14ac:dyDescent="0.25"/>
    <row r="1875" s="12" customFormat="1" x14ac:dyDescent="0.25"/>
    <row r="1876" s="12" customFormat="1" x14ac:dyDescent="0.25"/>
    <row r="1877" s="12" customFormat="1" x14ac:dyDescent="0.25"/>
    <row r="1878" s="12" customFormat="1" x14ac:dyDescent="0.25"/>
    <row r="1879" s="12" customFormat="1" x14ac:dyDescent="0.25"/>
    <row r="1880" s="12" customFormat="1" x14ac:dyDescent="0.25"/>
    <row r="1881" s="12" customFormat="1" x14ac:dyDescent="0.25"/>
    <row r="1882" s="12" customFormat="1" x14ac:dyDescent="0.25"/>
    <row r="1883" s="12" customFormat="1" x14ac:dyDescent="0.25"/>
    <row r="1884" s="12" customFormat="1" x14ac:dyDescent="0.25"/>
    <row r="1885" s="12" customFormat="1" x14ac:dyDescent="0.25"/>
    <row r="1886" s="12" customFormat="1" x14ac:dyDescent="0.25"/>
    <row r="1887" s="12" customFormat="1" x14ac:dyDescent="0.25"/>
    <row r="1888" s="12" customFormat="1" x14ac:dyDescent="0.25"/>
    <row r="1889" s="12" customFormat="1" x14ac:dyDescent="0.25"/>
    <row r="1890" s="12" customFormat="1" x14ac:dyDescent="0.25"/>
    <row r="1891" s="12" customFormat="1" x14ac:dyDescent="0.25"/>
    <row r="1892" s="12" customFormat="1" x14ac:dyDescent="0.25"/>
    <row r="1893" s="12" customFormat="1" x14ac:dyDescent="0.25"/>
    <row r="1894" s="12" customFormat="1" x14ac:dyDescent="0.25"/>
    <row r="1895" s="12" customFormat="1" x14ac:dyDescent="0.25"/>
    <row r="1896" s="12" customFormat="1" x14ac:dyDescent="0.25"/>
    <row r="1897" s="12" customFormat="1" x14ac:dyDescent="0.25"/>
    <row r="1898" s="12" customFormat="1" x14ac:dyDescent="0.25"/>
    <row r="1899" s="12" customFormat="1" x14ac:dyDescent="0.25"/>
    <row r="1900" s="12" customFormat="1" x14ac:dyDescent="0.25"/>
    <row r="1901" s="12" customFormat="1" x14ac:dyDescent="0.25"/>
    <row r="1902" s="12" customFormat="1" x14ac:dyDescent="0.25"/>
    <row r="1903" s="12" customFormat="1" x14ac:dyDescent="0.25"/>
    <row r="1904" s="12" customFormat="1" x14ac:dyDescent="0.25"/>
    <row r="1905" s="12" customFormat="1" x14ac:dyDescent="0.25"/>
    <row r="1906" s="12" customFormat="1" x14ac:dyDescent="0.25"/>
    <row r="1907" s="12" customFormat="1" x14ac:dyDescent="0.25"/>
    <row r="1908" s="12" customFormat="1" x14ac:dyDescent="0.25"/>
    <row r="1909" s="12" customFormat="1" x14ac:dyDescent="0.25"/>
    <row r="1910" s="12" customFormat="1" x14ac:dyDescent="0.25"/>
    <row r="1911" s="12" customFormat="1" x14ac:dyDescent="0.25"/>
    <row r="1912" s="12" customFormat="1" x14ac:dyDescent="0.25"/>
    <row r="1913" s="12" customFormat="1" x14ac:dyDescent="0.25"/>
    <row r="1914" s="12" customFormat="1" x14ac:dyDescent="0.25"/>
    <row r="1915" s="12" customFormat="1" x14ac:dyDescent="0.25"/>
    <row r="1916" s="12" customFormat="1" x14ac:dyDescent="0.25"/>
    <row r="1917" s="12" customFormat="1" x14ac:dyDescent="0.25"/>
    <row r="1918" s="12" customFormat="1" x14ac:dyDescent="0.25"/>
    <row r="1919" s="12" customFormat="1" x14ac:dyDescent="0.25"/>
    <row r="1920" s="12" customFormat="1" x14ac:dyDescent="0.25"/>
    <row r="1921" s="12" customFormat="1" x14ac:dyDescent="0.25"/>
    <row r="1922" s="12" customFormat="1" x14ac:dyDescent="0.25"/>
    <row r="1923" s="12" customFormat="1" x14ac:dyDescent="0.25"/>
    <row r="1924" s="12" customFormat="1" x14ac:dyDescent="0.25"/>
    <row r="1925" s="12" customFormat="1" x14ac:dyDescent="0.25"/>
    <row r="1926" s="12" customFormat="1" x14ac:dyDescent="0.25"/>
    <row r="1927" s="12" customFormat="1" x14ac:dyDescent="0.25"/>
    <row r="1928" s="12" customFormat="1" x14ac:dyDescent="0.25"/>
    <row r="1929" s="12" customFormat="1" x14ac:dyDescent="0.25"/>
    <row r="1930" s="12" customFormat="1" x14ac:dyDescent="0.25"/>
    <row r="1931" s="12" customFormat="1" x14ac:dyDescent="0.25"/>
    <row r="1932" s="12" customFormat="1" x14ac:dyDescent="0.25"/>
    <row r="1933" s="12" customFormat="1" x14ac:dyDescent="0.25"/>
    <row r="1934" s="12" customFormat="1" x14ac:dyDescent="0.25"/>
    <row r="1935" s="12" customFormat="1" x14ac:dyDescent="0.25"/>
    <row r="1936" s="12" customFormat="1" x14ac:dyDescent="0.25"/>
    <row r="1937" s="12" customFormat="1" x14ac:dyDescent="0.25"/>
    <row r="1938" s="12" customFormat="1" x14ac:dyDescent="0.25"/>
    <row r="1939" s="12" customFormat="1" x14ac:dyDescent="0.25"/>
    <row r="1940" s="12" customFormat="1" x14ac:dyDescent="0.25"/>
    <row r="1941" s="12" customFormat="1" x14ac:dyDescent="0.25"/>
    <row r="1942" s="12" customFormat="1" x14ac:dyDescent="0.25"/>
    <row r="1943" s="12" customFormat="1" x14ac:dyDescent="0.25"/>
    <row r="1944" s="12" customFormat="1" x14ac:dyDescent="0.25"/>
    <row r="1945" s="12" customFormat="1" x14ac:dyDescent="0.25"/>
    <row r="1946" s="12" customFormat="1" x14ac:dyDescent="0.25"/>
    <row r="1947" s="12" customFormat="1" x14ac:dyDescent="0.25"/>
    <row r="1948" s="12" customFormat="1" x14ac:dyDescent="0.25"/>
    <row r="1949" s="12" customFormat="1" x14ac:dyDescent="0.25"/>
    <row r="1950" s="12" customFormat="1" x14ac:dyDescent="0.25"/>
    <row r="1951" s="12" customFormat="1" x14ac:dyDescent="0.25"/>
    <row r="1952" s="12" customFormat="1" x14ac:dyDescent="0.25"/>
    <row r="1953" s="12" customFormat="1" x14ac:dyDescent="0.25"/>
    <row r="1954" s="12" customFormat="1" x14ac:dyDescent="0.25"/>
    <row r="1955" s="12" customFormat="1" x14ac:dyDescent="0.25"/>
    <row r="1956" s="12" customFormat="1" x14ac:dyDescent="0.25"/>
    <row r="1957" s="12" customFormat="1" x14ac:dyDescent="0.25"/>
    <row r="1958" s="12" customFormat="1" x14ac:dyDescent="0.25"/>
    <row r="1959" s="12" customFormat="1" x14ac:dyDescent="0.25"/>
    <row r="1960" s="12" customFormat="1" x14ac:dyDescent="0.25"/>
    <row r="1961" s="12" customFormat="1" x14ac:dyDescent="0.25"/>
    <row r="1962" s="12" customFormat="1" x14ac:dyDescent="0.25"/>
    <row r="1963" s="12" customFormat="1" x14ac:dyDescent="0.25"/>
    <row r="1964" s="12" customFormat="1" x14ac:dyDescent="0.25"/>
    <row r="1965" s="12" customFormat="1" x14ac:dyDescent="0.25"/>
    <row r="1966" s="12" customFormat="1" x14ac:dyDescent="0.25"/>
    <row r="1967" s="12" customFormat="1" x14ac:dyDescent="0.25"/>
    <row r="1968" s="12" customFormat="1" x14ac:dyDescent="0.25"/>
    <row r="1969" s="12" customFormat="1" x14ac:dyDescent="0.25"/>
    <row r="1970" s="12" customFormat="1" x14ac:dyDescent="0.25"/>
    <row r="1971" s="12" customFormat="1" x14ac:dyDescent="0.25"/>
    <row r="1972" s="12" customFormat="1" x14ac:dyDescent="0.25"/>
    <row r="1973" s="12" customFormat="1" x14ac:dyDescent="0.25"/>
    <row r="1974" s="12" customFormat="1" x14ac:dyDescent="0.25"/>
    <row r="1975" s="12" customFormat="1" x14ac:dyDescent="0.25"/>
    <row r="1976" s="12" customFormat="1" x14ac:dyDescent="0.25"/>
    <row r="1977" s="12" customFormat="1" x14ac:dyDescent="0.25"/>
    <row r="1978" s="12" customFormat="1" x14ac:dyDescent="0.25"/>
    <row r="1979" s="12" customFormat="1" x14ac:dyDescent="0.25"/>
    <row r="1980" s="12" customFormat="1" x14ac:dyDescent="0.25"/>
    <row r="1981" s="12" customFormat="1" x14ac:dyDescent="0.25"/>
    <row r="1982" s="12" customFormat="1" x14ac:dyDescent="0.25"/>
    <row r="1983" s="12" customFormat="1" x14ac:dyDescent="0.25"/>
    <row r="1984" s="12" customFormat="1" x14ac:dyDescent="0.25"/>
    <row r="1985" s="12" customFormat="1" x14ac:dyDescent="0.25"/>
    <row r="1986" s="12" customFormat="1" x14ac:dyDescent="0.25"/>
    <row r="1987" s="12" customFormat="1" x14ac:dyDescent="0.25"/>
    <row r="1988" s="12" customFormat="1" x14ac:dyDescent="0.25"/>
    <row r="1989" s="12" customFormat="1" x14ac:dyDescent="0.25"/>
    <row r="1990" s="12" customFormat="1" x14ac:dyDescent="0.25"/>
    <row r="1991" s="12" customFormat="1" x14ac:dyDescent="0.25"/>
    <row r="1992" s="12" customFormat="1" x14ac:dyDescent="0.25"/>
    <row r="1993" s="12" customFormat="1" x14ac:dyDescent="0.25"/>
    <row r="1994" s="12" customFormat="1" x14ac:dyDescent="0.25"/>
    <row r="1995" s="12" customFormat="1" x14ac:dyDescent="0.25"/>
    <row r="1996" s="12" customFormat="1" x14ac:dyDescent="0.25"/>
    <row r="1997" s="12" customFormat="1" x14ac:dyDescent="0.25"/>
    <row r="1998" s="12" customFormat="1" x14ac:dyDescent="0.25"/>
    <row r="1999" s="12" customFormat="1" x14ac:dyDescent="0.25"/>
    <row r="2000" s="12" customFormat="1" x14ac:dyDescent="0.25"/>
    <row r="2001" s="12" customFormat="1" x14ac:dyDescent="0.25"/>
    <row r="2002" s="12" customFormat="1" x14ac:dyDescent="0.25"/>
    <row r="2003" s="12" customFormat="1" x14ac:dyDescent="0.25"/>
    <row r="2004" s="12" customFormat="1" x14ac:dyDescent="0.25"/>
    <row r="2005" s="12" customFormat="1" x14ac:dyDescent="0.25"/>
    <row r="2006" s="12" customFormat="1" x14ac:dyDescent="0.25"/>
    <row r="2007" s="12" customFormat="1" x14ac:dyDescent="0.25"/>
    <row r="2008" s="12" customFormat="1" x14ac:dyDescent="0.25"/>
    <row r="2009" s="12" customFormat="1" x14ac:dyDescent="0.25"/>
    <row r="2010" s="12" customFormat="1" x14ac:dyDescent="0.25"/>
    <row r="2011" s="12" customFormat="1" x14ac:dyDescent="0.25"/>
    <row r="2012" s="12" customFormat="1" x14ac:dyDescent="0.25"/>
    <row r="2013" s="12" customFormat="1" x14ac:dyDescent="0.25"/>
    <row r="2014" s="12" customFormat="1" x14ac:dyDescent="0.25"/>
    <row r="2015" s="12" customFormat="1" x14ac:dyDescent="0.25"/>
    <row r="2016" s="12" customFormat="1" x14ac:dyDescent="0.25"/>
    <row r="2017" s="12" customFormat="1" x14ac:dyDescent="0.25"/>
    <row r="2018" s="12" customFormat="1" x14ac:dyDescent="0.25"/>
    <row r="2019" s="12" customFormat="1" x14ac:dyDescent="0.25"/>
    <row r="2020" s="12" customFormat="1" x14ac:dyDescent="0.25"/>
    <row r="2021" s="12" customFormat="1" x14ac:dyDescent="0.25"/>
    <row r="2022" s="12" customFormat="1" x14ac:dyDescent="0.25"/>
    <row r="2023" s="12" customFormat="1" x14ac:dyDescent="0.25"/>
    <row r="2024" s="12" customFormat="1" x14ac:dyDescent="0.25"/>
    <row r="2025" s="12" customFormat="1" x14ac:dyDescent="0.25"/>
    <row r="2026" s="12" customFormat="1" x14ac:dyDescent="0.25"/>
    <row r="2027" s="12" customFormat="1" x14ac:dyDescent="0.25"/>
    <row r="2028" s="12" customFormat="1" x14ac:dyDescent="0.25"/>
    <row r="2029" s="12" customFormat="1" x14ac:dyDescent="0.25"/>
    <row r="2030" s="12" customFormat="1" x14ac:dyDescent="0.25"/>
    <row r="2031" s="12" customFormat="1" x14ac:dyDescent="0.25"/>
    <row r="2032" s="12" customFormat="1" x14ac:dyDescent="0.25"/>
    <row r="2033" s="12" customFormat="1" x14ac:dyDescent="0.25"/>
    <row r="2034" s="12" customFormat="1" x14ac:dyDescent="0.25"/>
    <row r="2035" s="12" customFormat="1" x14ac:dyDescent="0.25"/>
    <row r="2036" s="12" customFormat="1" x14ac:dyDescent="0.25"/>
    <row r="2037" s="12" customFormat="1" x14ac:dyDescent="0.25"/>
    <row r="2038" s="12" customFormat="1" x14ac:dyDescent="0.25"/>
    <row r="2039" s="12" customFormat="1" x14ac:dyDescent="0.25"/>
    <row r="2040" s="12" customFormat="1" x14ac:dyDescent="0.25"/>
    <row r="2041" s="12" customFormat="1" x14ac:dyDescent="0.25"/>
    <row r="2042" s="12" customFormat="1" x14ac:dyDescent="0.25"/>
    <row r="2043" s="12" customFormat="1" x14ac:dyDescent="0.25"/>
    <row r="2044" s="12" customFormat="1" x14ac:dyDescent="0.25"/>
    <row r="2045" s="12" customFormat="1" x14ac:dyDescent="0.25"/>
    <row r="2046" s="12" customFormat="1" x14ac:dyDescent="0.25"/>
    <row r="2047" s="12" customFormat="1" x14ac:dyDescent="0.25"/>
    <row r="2048" s="12" customFormat="1" x14ac:dyDescent="0.25"/>
    <row r="2049" s="12" customFormat="1" x14ac:dyDescent="0.25"/>
    <row r="2050" s="12" customFormat="1" x14ac:dyDescent="0.25"/>
    <row r="2051" s="12" customFormat="1" x14ac:dyDescent="0.25"/>
    <row r="2052" s="12" customFormat="1" x14ac:dyDescent="0.25"/>
    <row r="2053" s="12" customFormat="1" x14ac:dyDescent="0.25"/>
    <row r="2054" s="12" customFormat="1" x14ac:dyDescent="0.25"/>
    <row r="2055" s="12" customFormat="1" x14ac:dyDescent="0.25"/>
    <row r="2056" s="12" customFormat="1" x14ac:dyDescent="0.25"/>
    <row r="2057" s="12" customFormat="1" x14ac:dyDescent="0.25"/>
    <row r="2058" s="12" customFormat="1" x14ac:dyDescent="0.25"/>
    <row r="2059" s="12" customFormat="1" x14ac:dyDescent="0.25"/>
    <row r="2060" s="12" customFormat="1" x14ac:dyDescent="0.25"/>
    <row r="2061" s="12" customFormat="1" x14ac:dyDescent="0.25"/>
    <row r="2062" s="12" customFormat="1" x14ac:dyDescent="0.25"/>
    <row r="2063" s="12" customFormat="1" x14ac:dyDescent="0.25"/>
    <row r="2064" s="12" customFormat="1" x14ac:dyDescent="0.25"/>
    <row r="2065" s="12" customFormat="1" x14ac:dyDescent="0.25"/>
    <row r="2066" s="12" customFormat="1" x14ac:dyDescent="0.25"/>
    <row r="2067" s="12" customFormat="1" x14ac:dyDescent="0.25"/>
    <row r="2068" s="12" customFormat="1" x14ac:dyDescent="0.25"/>
    <row r="2069" s="12" customFormat="1" x14ac:dyDescent="0.25"/>
    <row r="2070" s="12" customFormat="1" x14ac:dyDescent="0.25"/>
    <row r="2071" s="12" customFormat="1" x14ac:dyDescent="0.25"/>
    <row r="2072" s="12" customFormat="1" x14ac:dyDescent="0.25"/>
    <row r="2073" s="12" customFormat="1" x14ac:dyDescent="0.25"/>
    <row r="2074" s="12" customFormat="1" x14ac:dyDescent="0.25"/>
    <row r="2075" s="12" customFormat="1" x14ac:dyDescent="0.25"/>
    <row r="2076" s="12" customFormat="1" x14ac:dyDescent="0.25"/>
    <row r="2077" s="12" customFormat="1" x14ac:dyDescent="0.25"/>
    <row r="2078" s="12" customFormat="1" x14ac:dyDescent="0.25"/>
    <row r="2079" s="12" customFormat="1" x14ac:dyDescent="0.25"/>
    <row r="2080" s="12" customFormat="1" x14ac:dyDescent="0.25"/>
    <row r="2081" s="12" customFormat="1" x14ac:dyDescent="0.25"/>
    <row r="2082" s="12" customFormat="1" x14ac:dyDescent="0.25"/>
    <row r="2083" s="12" customFormat="1" x14ac:dyDescent="0.25"/>
    <row r="2084" s="12" customFormat="1" x14ac:dyDescent="0.25"/>
    <row r="2085" s="12" customFormat="1" x14ac:dyDescent="0.25"/>
    <row r="2086" s="12" customFormat="1" x14ac:dyDescent="0.25"/>
    <row r="2087" s="12" customFormat="1" x14ac:dyDescent="0.25"/>
    <row r="2088" s="12" customFormat="1" x14ac:dyDescent="0.25"/>
    <row r="2089" s="12" customFormat="1" x14ac:dyDescent="0.25"/>
    <row r="2090" s="12" customFormat="1" x14ac:dyDescent="0.25"/>
    <row r="2091" s="12" customFormat="1" x14ac:dyDescent="0.25"/>
    <row r="2092" s="12" customFormat="1" x14ac:dyDescent="0.25"/>
    <row r="2093" s="12" customFormat="1" x14ac:dyDescent="0.25"/>
    <row r="2094" s="12" customFormat="1" x14ac:dyDescent="0.25"/>
    <row r="2095" s="12" customFormat="1" x14ac:dyDescent="0.25"/>
    <row r="2096" s="12" customFormat="1" x14ac:dyDescent="0.25"/>
    <row r="2097" s="12" customFormat="1" x14ac:dyDescent="0.25"/>
    <row r="2098" s="12" customFormat="1" x14ac:dyDescent="0.25"/>
    <row r="2099" s="12" customFormat="1" x14ac:dyDescent="0.25"/>
    <row r="2100" s="12" customFormat="1" x14ac:dyDescent="0.25"/>
    <row r="2101" s="12" customFormat="1" x14ac:dyDescent="0.25"/>
    <row r="2102" s="12" customFormat="1" x14ac:dyDescent="0.25"/>
    <row r="2103" s="12" customFormat="1" x14ac:dyDescent="0.25"/>
    <row r="2104" s="12" customFormat="1" x14ac:dyDescent="0.25"/>
    <row r="2105" s="12" customFormat="1" x14ac:dyDescent="0.25"/>
    <row r="2106" s="12" customFormat="1" x14ac:dyDescent="0.25"/>
    <row r="2107" s="12" customFormat="1" x14ac:dyDescent="0.25"/>
    <row r="2108" s="12" customFormat="1" x14ac:dyDescent="0.25"/>
    <row r="2109" s="12" customFormat="1" x14ac:dyDescent="0.25"/>
    <row r="2110" s="12" customFormat="1" x14ac:dyDescent="0.25"/>
    <row r="2111" s="12" customFormat="1" x14ac:dyDescent="0.25"/>
    <row r="2112" s="12" customFormat="1" x14ac:dyDescent="0.25"/>
    <row r="2113" s="12" customFormat="1" x14ac:dyDescent="0.25"/>
    <row r="2114" s="12" customFormat="1" x14ac:dyDescent="0.25"/>
    <row r="2115" s="12" customFormat="1" x14ac:dyDescent="0.25"/>
    <row r="2116" s="12" customFormat="1" x14ac:dyDescent="0.25"/>
    <row r="2117" s="12" customFormat="1" x14ac:dyDescent="0.25"/>
    <row r="2118" s="12" customFormat="1" x14ac:dyDescent="0.25"/>
    <row r="2119" s="12" customFormat="1" x14ac:dyDescent="0.25"/>
    <row r="2120" s="12" customFormat="1" x14ac:dyDescent="0.25"/>
    <row r="2121" s="12" customFormat="1" x14ac:dyDescent="0.25"/>
    <row r="2122" s="12" customFormat="1" x14ac:dyDescent="0.25"/>
    <row r="2123" s="12" customFormat="1" x14ac:dyDescent="0.25"/>
    <row r="2124" s="12" customFormat="1" x14ac:dyDescent="0.25"/>
    <row r="2125" s="12" customFormat="1" x14ac:dyDescent="0.25"/>
    <row r="2126" s="12" customFormat="1" x14ac:dyDescent="0.25"/>
    <row r="2127" s="12" customFormat="1" x14ac:dyDescent="0.25"/>
    <row r="2128" s="12" customFormat="1" x14ac:dyDescent="0.25"/>
    <row r="2129" s="12" customFormat="1" x14ac:dyDescent="0.25"/>
    <row r="2130" s="12" customFormat="1" x14ac:dyDescent="0.25"/>
    <row r="2131" s="12" customFormat="1" x14ac:dyDescent="0.25"/>
    <row r="2132" s="12" customFormat="1" x14ac:dyDescent="0.25"/>
    <row r="2133" s="12" customFormat="1" x14ac:dyDescent="0.25"/>
    <row r="2134" s="12" customFormat="1" x14ac:dyDescent="0.25"/>
    <row r="2135" s="12" customFormat="1" x14ac:dyDescent="0.25"/>
    <row r="2136" s="12" customFormat="1" x14ac:dyDescent="0.25"/>
    <row r="2137" s="12" customFormat="1" x14ac:dyDescent="0.25"/>
    <row r="2138" s="12" customFormat="1" x14ac:dyDescent="0.25"/>
    <row r="2139" s="12" customFormat="1" x14ac:dyDescent="0.25"/>
    <row r="2140" s="12" customFormat="1" x14ac:dyDescent="0.25"/>
    <row r="2141" s="12" customFormat="1" x14ac:dyDescent="0.25"/>
    <row r="2142" s="12" customFormat="1" x14ac:dyDescent="0.25"/>
    <row r="2143" s="12" customFormat="1" x14ac:dyDescent="0.25"/>
    <row r="2144" s="12" customFormat="1" x14ac:dyDescent="0.25"/>
    <row r="2145" s="12" customFormat="1" x14ac:dyDescent="0.25"/>
    <row r="2146" s="12" customFormat="1" x14ac:dyDescent="0.25"/>
    <row r="2147" s="12" customFormat="1" x14ac:dyDescent="0.25"/>
    <row r="2148" s="12" customFormat="1" x14ac:dyDescent="0.25"/>
    <row r="2149" s="12" customFormat="1" x14ac:dyDescent="0.25"/>
    <row r="2150" s="12" customFormat="1" x14ac:dyDescent="0.25"/>
    <row r="2151" s="12" customFormat="1" x14ac:dyDescent="0.25"/>
    <row r="2152" s="12" customFormat="1" x14ac:dyDescent="0.25"/>
    <row r="2153" s="12" customFormat="1" x14ac:dyDescent="0.25"/>
    <row r="2154" s="12" customFormat="1" x14ac:dyDescent="0.25"/>
    <row r="2155" s="12" customFormat="1" x14ac:dyDescent="0.25"/>
    <row r="2156" s="12" customFormat="1" x14ac:dyDescent="0.25"/>
    <row r="2157" s="12" customFormat="1" x14ac:dyDescent="0.25"/>
    <row r="2158" s="12" customFormat="1" x14ac:dyDescent="0.25"/>
    <row r="2159" s="12" customFormat="1" x14ac:dyDescent="0.25"/>
    <row r="2160" s="12" customFormat="1" x14ac:dyDescent="0.25"/>
    <row r="2161" s="12" customFormat="1" x14ac:dyDescent="0.25"/>
    <row r="2162" s="12" customFormat="1" x14ac:dyDescent="0.25"/>
    <row r="2163" s="12" customFormat="1" x14ac:dyDescent="0.25"/>
    <row r="2164" s="12" customFormat="1" x14ac:dyDescent="0.25"/>
    <row r="2165" s="12" customFormat="1" x14ac:dyDescent="0.25"/>
    <row r="2166" s="12" customFormat="1" x14ac:dyDescent="0.25"/>
    <row r="2167" s="12" customFormat="1" x14ac:dyDescent="0.25"/>
    <row r="2168" s="12" customFormat="1" x14ac:dyDescent="0.25"/>
    <row r="2169" s="12" customFormat="1" x14ac:dyDescent="0.25"/>
    <row r="2170" s="12" customFormat="1" x14ac:dyDescent="0.25"/>
    <row r="2171" s="12" customFormat="1" x14ac:dyDescent="0.25"/>
    <row r="2172" s="12" customFormat="1" x14ac:dyDescent="0.25"/>
    <row r="2173" s="12" customFormat="1" x14ac:dyDescent="0.25"/>
    <row r="2174" s="12" customFormat="1" x14ac:dyDescent="0.25"/>
    <row r="2175" s="12" customFormat="1" x14ac:dyDescent="0.25"/>
    <row r="2176" s="12" customFormat="1" x14ac:dyDescent="0.25"/>
    <row r="2177" s="12" customFormat="1" x14ac:dyDescent="0.25"/>
    <row r="2178" s="12" customFormat="1" x14ac:dyDescent="0.25"/>
    <row r="2179" s="12" customFormat="1" x14ac:dyDescent="0.25"/>
    <row r="2180" s="12" customFormat="1" x14ac:dyDescent="0.25"/>
    <row r="2181" s="12" customFormat="1" x14ac:dyDescent="0.25"/>
    <row r="2182" s="12" customFormat="1" x14ac:dyDescent="0.25"/>
    <row r="2183" s="12" customFormat="1" x14ac:dyDescent="0.25"/>
    <row r="2184" s="12" customFormat="1" x14ac:dyDescent="0.25"/>
    <row r="2185" s="12" customFormat="1" x14ac:dyDescent="0.25"/>
    <row r="2186" s="12" customFormat="1" x14ac:dyDescent="0.25"/>
    <row r="2187" s="12" customFormat="1" x14ac:dyDescent="0.25"/>
    <row r="2188" s="12" customFormat="1" x14ac:dyDescent="0.25"/>
    <row r="2189" s="12" customFormat="1" x14ac:dyDescent="0.25"/>
    <row r="2190" s="12" customFormat="1" x14ac:dyDescent="0.25"/>
    <row r="2191" s="12" customFormat="1" x14ac:dyDescent="0.25"/>
    <row r="2192" s="12" customFormat="1" x14ac:dyDescent="0.25"/>
    <row r="2193" s="12" customFormat="1" x14ac:dyDescent="0.25"/>
    <row r="2194" s="12" customFormat="1" x14ac:dyDescent="0.25"/>
    <row r="2195" s="12" customFormat="1" x14ac:dyDescent="0.25"/>
    <row r="2196" s="12" customFormat="1" x14ac:dyDescent="0.25"/>
    <row r="2197" s="12" customFormat="1" x14ac:dyDescent="0.25"/>
    <row r="2198" s="12" customFormat="1" x14ac:dyDescent="0.25"/>
    <row r="2199" s="12" customFormat="1" x14ac:dyDescent="0.25"/>
    <row r="2200" s="12" customFormat="1" x14ac:dyDescent="0.25"/>
    <row r="2201" s="12" customFormat="1" x14ac:dyDescent="0.25"/>
    <row r="2202" s="12" customFormat="1" x14ac:dyDescent="0.25"/>
    <row r="2203" s="12" customFormat="1" x14ac:dyDescent="0.25"/>
    <row r="2204" s="12" customFormat="1" x14ac:dyDescent="0.25"/>
    <row r="2205" s="12" customFormat="1" x14ac:dyDescent="0.25"/>
    <row r="2206" s="12" customFormat="1" x14ac:dyDescent="0.25"/>
    <row r="2207" s="12" customFormat="1" x14ac:dyDescent="0.25"/>
    <row r="2208" s="12" customFormat="1" x14ac:dyDescent="0.25"/>
    <row r="2209" s="12" customFormat="1" x14ac:dyDescent="0.25"/>
    <row r="2210" s="12" customFormat="1" x14ac:dyDescent="0.25"/>
    <row r="2211" s="12" customFormat="1" x14ac:dyDescent="0.25"/>
    <row r="2212" s="12" customFormat="1" x14ac:dyDescent="0.25"/>
    <row r="2213" s="12" customFormat="1" x14ac:dyDescent="0.25"/>
    <row r="2214" s="12" customFormat="1" x14ac:dyDescent="0.25"/>
    <row r="2215" s="12" customFormat="1" x14ac:dyDescent="0.25"/>
    <row r="2216" s="12" customFormat="1" x14ac:dyDescent="0.25"/>
    <row r="2217" s="12" customFormat="1" x14ac:dyDescent="0.25"/>
    <row r="2218" s="12" customFormat="1" x14ac:dyDescent="0.25"/>
    <row r="2219" s="12" customFormat="1" x14ac:dyDescent="0.25"/>
    <row r="2220" s="12" customFormat="1" x14ac:dyDescent="0.25"/>
    <row r="2221" s="12" customFormat="1" x14ac:dyDescent="0.25"/>
    <row r="2222" s="12" customFormat="1" x14ac:dyDescent="0.25"/>
    <row r="2223" s="12" customFormat="1" x14ac:dyDescent="0.25"/>
    <row r="2224" s="12" customFormat="1" x14ac:dyDescent="0.25"/>
    <row r="2225" s="12" customFormat="1" x14ac:dyDescent="0.25"/>
    <row r="2226" s="12" customFormat="1" x14ac:dyDescent="0.25"/>
    <row r="2227" s="12" customFormat="1" x14ac:dyDescent="0.25"/>
    <row r="2228" s="12" customFormat="1" x14ac:dyDescent="0.25"/>
    <row r="2229" s="12" customFormat="1" x14ac:dyDescent="0.25"/>
    <row r="2230" s="12" customFormat="1" x14ac:dyDescent="0.25"/>
    <row r="2231" s="12" customFormat="1" x14ac:dyDescent="0.25"/>
    <row r="2232" s="12" customFormat="1" x14ac:dyDescent="0.25"/>
    <row r="2233" s="12" customFormat="1" x14ac:dyDescent="0.25"/>
    <row r="2234" s="12" customFormat="1" x14ac:dyDescent="0.25"/>
    <row r="2235" s="12" customFormat="1" x14ac:dyDescent="0.25"/>
    <row r="2236" s="12" customFormat="1" x14ac:dyDescent="0.25"/>
    <row r="2237" s="12" customFormat="1" x14ac:dyDescent="0.25"/>
    <row r="2238" s="12" customFormat="1" x14ac:dyDescent="0.25"/>
    <row r="2239" s="12" customFormat="1" x14ac:dyDescent="0.25"/>
    <row r="2240" s="12" customFormat="1" x14ac:dyDescent="0.25"/>
    <row r="2241" s="12" customFormat="1" x14ac:dyDescent="0.25"/>
    <row r="2242" s="12" customFormat="1" x14ac:dyDescent="0.25"/>
    <row r="2243" s="12" customFormat="1" x14ac:dyDescent="0.25"/>
    <row r="2244" s="12" customFormat="1" x14ac:dyDescent="0.25"/>
    <row r="2245" s="12" customFormat="1" x14ac:dyDescent="0.25"/>
    <row r="2246" s="12" customFormat="1" x14ac:dyDescent="0.25"/>
    <row r="2247" s="12" customFormat="1" x14ac:dyDescent="0.25"/>
    <row r="2248" s="12" customFormat="1" x14ac:dyDescent="0.25"/>
    <row r="2249" s="12" customFormat="1" x14ac:dyDescent="0.25"/>
    <row r="2250" s="12" customFormat="1" x14ac:dyDescent="0.25"/>
    <row r="2251" s="12" customFormat="1" x14ac:dyDescent="0.25"/>
    <row r="2252" s="12" customFormat="1" x14ac:dyDescent="0.25"/>
    <row r="2253" s="12" customFormat="1" x14ac:dyDescent="0.25"/>
    <row r="2254" s="12" customFormat="1" x14ac:dyDescent="0.25"/>
    <row r="2255" s="12" customFormat="1" x14ac:dyDescent="0.25"/>
    <row r="2256" s="12" customFormat="1" x14ac:dyDescent="0.25"/>
    <row r="2257" s="12" customFormat="1" x14ac:dyDescent="0.25"/>
    <row r="2258" s="12" customFormat="1" x14ac:dyDescent="0.25"/>
    <row r="2259" s="12" customFormat="1" x14ac:dyDescent="0.25"/>
    <row r="2260" s="12" customFormat="1" x14ac:dyDescent="0.25"/>
    <row r="2261" s="12" customFormat="1" x14ac:dyDescent="0.25"/>
    <row r="2262" s="12" customFormat="1" x14ac:dyDescent="0.25"/>
    <row r="2263" s="12" customFormat="1" x14ac:dyDescent="0.25"/>
    <row r="2264" s="12" customFormat="1" x14ac:dyDescent="0.25"/>
    <row r="2265" s="12" customFormat="1" x14ac:dyDescent="0.25"/>
    <row r="2266" s="12" customFormat="1" x14ac:dyDescent="0.25"/>
    <row r="2267" s="12" customFormat="1" x14ac:dyDescent="0.25"/>
    <row r="2268" s="12" customFormat="1" x14ac:dyDescent="0.25"/>
    <row r="2269" s="12" customFormat="1" x14ac:dyDescent="0.25"/>
    <row r="2270" s="12" customFormat="1" x14ac:dyDescent="0.25"/>
    <row r="2271" s="12" customFormat="1" x14ac:dyDescent="0.25"/>
    <row r="2272" s="12" customFormat="1" x14ac:dyDescent="0.25"/>
    <row r="2273" s="12" customFormat="1" x14ac:dyDescent="0.25"/>
    <row r="2274" s="12" customFormat="1" x14ac:dyDescent="0.25"/>
    <row r="2275" s="12" customFormat="1" x14ac:dyDescent="0.25"/>
    <row r="2276" s="12" customFormat="1" x14ac:dyDescent="0.25"/>
    <row r="2277" s="12" customFormat="1" x14ac:dyDescent="0.25"/>
    <row r="2278" s="12" customFormat="1" x14ac:dyDescent="0.25"/>
    <row r="2279" s="12" customFormat="1" x14ac:dyDescent="0.25"/>
    <row r="2280" s="12" customFormat="1" x14ac:dyDescent="0.25"/>
    <row r="2281" s="12" customFormat="1" x14ac:dyDescent="0.25"/>
    <row r="2282" s="12" customFormat="1" x14ac:dyDescent="0.25"/>
    <row r="2283" s="12" customFormat="1" x14ac:dyDescent="0.25"/>
    <row r="2284" s="12" customFormat="1" x14ac:dyDescent="0.25"/>
    <row r="2285" s="12" customFormat="1" x14ac:dyDescent="0.25"/>
    <row r="2286" s="12" customFormat="1" x14ac:dyDescent="0.25"/>
    <row r="2287" s="12" customFormat="1" x14ac:dyDescent="0.25"/>
    <row r="2288" s="12" customFormat="1" x14ac:dyDescent="0.25"/>
    <row r="2289" s="12" customFormat="1" x14ac:dyDescent="0.25"/>
    <row r="2290" s="12" customFormat="1" x14ac:dyDescent="0.25"/>
    <row r="2291" s="12" customFormat="1" x14ac:dyDescent="0.25"/>
    <row r="2292" s="12" customFormat="1" x14ac:dyDescent="0.25"/>
    <row r="2293" s="12" customFormat="1" x14ac:dyDescent="0.25"/>
    <row r="2294" s="12" customFormat="1" x14ac:dyDescent="0.25"/>
    <row r="2295" s="12" customFormat="1" x14ac:dyDescent="0.25"/>
    <row r="2296" s="12" customFormat="1" x14ac:dyDescent="0.25"/>
    <row r="2297" s="12" customFormat="1" x14ac:dyDescent="0.25"/>
    <row r="2298" s="12" customFormat="1" x14ac:dyDescent="0.25"/>
    <row r="2299" s="12" customFormat="1" x14ac:dyDescent="0.25"/>
    <row r="2300" s="12" customFormat="1" x14ac:dyDescent="0.25"/>
    <row r="2301" s="12" customFormat="1" x14ac:dyDescent="0.25"/>
    <row r="2302" s="12" customFormat="1" x14ac:dyDescent="0.25"/>
    <row r="2303" s="12" customFormat="1" x14ac:dyDescent="0.25"/>
    <row r="2304" s="12" customFormat="1" x14ac:dyDescent="0.25"/>
    <row r="2305" s="12" customFormat="1" x14ac:dyDescent="0.25"/>
    <row r="2306" s="12" customFormat="1" x14ac:dyDescent="0.25"/>
    <row r="2307" s="12" customFormat="1" x14ac:dyDescent="0.25"/>
    <row r="2308" s="12" customFormat="1" x14ac:dyDescent="0.25"/>
    <row r="2309" s="12" customFormat="1" x14ac:dyDescent="0.25"/>
    <row r="2310" s="12" customFormat="1" x14ac:dyDescent="0.25"/>
    <row r="2311" s="12" customFormat="1" x14ac:dyDescent="0.25"/>
    <row r="2312" s="12" customFormat="1" x14ac:dyDescent="0.25"/>
    <row r="2313" s="12" customFormat="1" x14ac:dyDescent="0.25"/>
    <row r="2314" s="12" customFormat="1" x14ac:dyDescent="0.25"/>
    <row r="2315" s="12" customFormat="1" x14ac:dyDescent="0.25"/>
  </sheetData>
  <pageMargins left="0.7" right="0.7" top="0.75" bottom="0.75" header="0.3" footer="0.3"/>
  <pageSetup paperSize="9" orientation="portrait" r:id="rId1"/>
  <ignoredErrors>
    <ignoredError sqref="AA11:AA15 AB13:AI14 AK4:AK15 AP10:AP13 AQ8 AU10:AU13 AV8 AB11:AC11 AE11:AI11 AB12:AE12 AF12:AI12 AB15:AE15 AF15:AI15 M13 M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W2315"/>
  <sheetViews>
    <sheetView tabSelected="1" zoomScale="68" zoomScaleNormal="68" workbookViewId="0">
      <pane xSplit="3" ySplit="3" topLeftCell="AU16" activePane="bottomRight" state="frozen"/>
      <selection pane="topRight" activeCell="D1" sqref="D1"/>
      <selection pane="bottomLeft" activeCell="A4" sqref="A4"/>
      <selection pane="bottomRight" activeCell="C39" sqref="C39"/>
    </sheetView>
  </sheetViews>
  <sheetFormatPr defaultRowHeight="14.25" x14ac:dyDescent="0.25"/>
  <cols>
    <col min="1" max="1" width="35.42578125" style="10" customWidth="1"/>
    <col min="2" max="2" width="4.7109375" style="10" customWidth="1"/>
    <col min="3" max="3" width="55" style="10" customWidth="1"/>
    <col min="4" max="4" width="17.42578125" style="10" customWidth="1"/>
    <col min="5" max="5" width="12.42578125" style="10" customWidth="1"/>
    <col min="6" max="6" width="12" style="10" customWidth="1"/>
    <col min="7" max="8" width="10.7109375" style="10" customWidth="1"/>
    <col min="9" max="9" width="13.28515625" style="10" customWidth="1"/>
    <col min="10" max="10" width="10.7109375" style="10" customWidth="1"/>
    <col min="11" max="11" width="10.7109375" style="12" customWidth="1"/>
    <col min="12" max="12" width="10.7109375" style="10" customWidth="1"/>
    <col min="13" max="13" width="11.7109375" style="10" customWidth="1"/>
    <col min="14" max="14" width="10.7109375" style="10" customWidth="1"/>
    <col min="15" max="15" width="12.42578125" style="12" customWidth="1"/>
    <col min="16" max="18" width="10.7109375" style="10" customWidth="1"/>
    <col min="19" max="19" width="10.7109375" style="12" customWidth="1"/>
    <col min="20" max="21" width="10.7109375" style="10" customWidth="1"/>
    <col min="22" max="22" width="12.140625" style="10" customWidth="1"/>
    <col min="23" max="25" width="10.7109375" style="10" customWidth="1"/>
    <col min="26" max="26" width="10.7109375" style="12" customWidth="1"/>
    <col min="27" max="36" width="10.7109375" style="10" customWidth="1"/>
    <col min="37" max="37" width="14" style="10" customWidth="1"/>
    <col min="38" max="39" width="10.7109375" style="10" customWidth="1"/>
    <col min="40" max="40" width="14.28515625" style="10" customWidth="1"/>
    <col min="41" max="41" width="12.5703125" style="10" customWidth="1"/>
    <col min="42" max="51" width="10.7109375" style="12" customWidth="1"/>
    <col min="52" max="52" width="14.42578125" style="10" customWidth="1"/>
    <col min="53" max="53" width="16.42578125" style="10" customWidth="1"/>
    <col min="54" max="374" width="9.140625" style="12"/>
    <col min="375" max="16384" width="9.140625" style="10"/>
  </cols>
  <sheetData>
    <row r="1" spans="1:673" ht="15" x14ac:dyDescent="0.25">
      <c r="E1" s="27" t="s">
        <v>77</v>
      </c>
      <c r="K1" s="27" t="s">
        <v>78</v>
      </c>
      <c r="M1" s="29"/>
      <c r="U1" s="27" t="s">
        <v>320</v>
      </c>
      <c r="AB1" s="27" t="s">
        <v>80</v>
      </c>
      <c r="AP1" s="13" t="s">
        <v>66</v>
      </c>
      <c r="AQ1" s="13"/>
      <c r="AR1" s="13"/>
      <c r="AU1" s="28" t="s">
        <v>70</v>
      </c>
      <c r="AV1" s="13"/>
      <c r="AW1" s="13"/>
    </row>
    <row r="2" spans="1:673" ht="135" x14ac:dyDescent="0.25">
      <c r="A2" s="1" t="s">
        <v>0</v>
      </c>
      <c r="B2" s="1"/>
      <c r="C2" s="1" t="s">
        <v>1</v>
      </c>
      <c r="D2" s="1"/>
      <c r="E2" s="8" t="s">
        <v>38</v>
      </c>
      <c r="F2" s="8" t="s">
        <v>39</v>
      </c>
      <c r="G2" s="8" t="s">
        <v>40</v>
      </c>
      <c r="H2" s="8" t="s">
        <v>4</v>
      </c>
      <c r="I2" s="8" t="s">
        <v>41</v>
      </c>
      <c r="J2" s="8" t="s">
        <v>42</v>
      </c>
      <c r="K2" s="8" t="s">
        <v>5</v>
      </c>
      <c r="L2" s="8" t="s">
        <v>43</v>
      </c>
      <c r="M2" s="8" t="s">
        <v>6</v>
      </c>
      <c r="N2" s="8" t="s">
        <v>44</v>
      </c>
      <c r="O2" s="8" t="s">
        <v>45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51</v>
      </c>
      <c r="V2" s="8" t="s">
        <v>2</v>
      </c>
      <c r="W2" s="8" t="s">
        <v>52</v>
      </c>
      <c r="X2" s="8" t="s">
        <v>10</v>
      </c>
      <c r="Y2" s="8" t="s">
        <v>53</v>
      </c>
      <c r="Z2" s="8" t="s">
        <v>7</v>
      </c>
      <c r="AA2" s="8" t="s">
        <v>54</v>
      </c>
      <c r="AB2" s="8" t="s">
        <v>55</v>
      </c>
      <c r="AC2" s="8" t="s">
        <v>8</v>
      </c>
      <c r="AD2" s="8" t="s">
        <v>9</v>
      </c>
      <c r="AE2" s="8" t="s">
        <v>56</v>
      </c>
      <c r="AF2" s="8" t="s">
        <v>57</v>
      </c>
      <c r="AG2" s="8" t="s">
        <v>58</v>
      </c>
      <c r="AH2" s="8" t="s">
        <v>59</v>
      </c>
      <c r="AI2" s="8" t="s">
        <v>60</v>
      </c>
      <c r="AJ2" s="8" t="s">
        <v>61</v>
      </c>
      <c r="AK2" s="8" t="s">
        <v>62</v>
      </c>
      <c r="AL2" s="8" t="s">
        <v>63</v>
      </c>
      <c r="AM2" s="8" t="s">
        <v>64</v>
      </c>
      <c r="AN2" s="8" t="s">
        <v>3</v>
      </c>
      <c r="AO2" s="8" t="s">
        <v>65</v>
      </c>
      <c r="AP2" s="9" t="s">
        <v>67</v>
      </c>
      <c r="AQ2" s="9" t="s">
        <v>68</v>
      </c>
      <c r="AR2" s="9" t="s">
        <v>13</v>
      </c>
      <c r="AS2" s="9" t="s">
        <v>14</v>
      </c>
      <c r="AT2" s="9" t="s">
        <v>69</v>
      </c>
      <c r="AU2" s="3" t="s">
        <v>67</v>
      </c>
      <c r="AV2" s="3" t="s">
        <v>68</v>
      </c>
      <c r="AW2" s="3" t="s">
        <v>13</v>
      </c>
      <c r="AX2" s="3" t="s">
        <v>14</v>
      </c>
      <c r="AY2" s="3" t="s">
        <v>69</v>
      </c>
      <c r="AZ2" s="2" t="s">
        <v>15</v>
      </c>
      <c r="BA2" s="2" t="s">
        <v>16</v>
      </c>
    </row>
    <row r="3" spans="1:673" ht="15" x14ac:dyDescent="0.25">
      <c r="A3" s="1"/>
      <c r="B3" s="1"/>
      <c r="C3" s="1"/>
      <c r="D3" s="1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4">
        <v>18</v>
      </c>
      <c r="W3" s="4">
        <v>19</v>
      </c>
      <c r="X3" s="4">
        <v>20</v>
      </c>
      <c r="Y3" s="4">
        <v>21</v>
      </c>
      <c r="Z3" s="4">
        <v>22</v>
      </c>
      <c r="AA3" s="4">
        <v>23</v>
      </c>
      <c r="AB3" s="4">
        <v>24</v>
      </c>
      <c r="AC3" s="4">
        <v>25</v>
      </c>
      <c r="AD3" s="4">
        <v>26</v>
      </c>
      <c r="AE3" s="4">
        <v>27</v>
      </c>
      <c r="AF3" s="4">
        <v>28</v>
      </c>
      <c r="AG3" s="4">
        <v>29</v>
      </c>
      <c r="AH3" s="4">
        <v>30</v>
      </c>
      <c r="AI3" s="4">
        <v>31</v>
      </c>
      <c r="AJ3" s="4">
        <v>32</v>
      </c>
      <c r="AK3" s="4">
        <v>33</v>
      </c>
      <c r="AL3" s="4">
        <v>34</v>
      </c>
      <c r="AM3" s="4">
        <v>35</v>
      </c>
      <c r="AN3" s="4">
        <v>36</v>
      </c>
      <c r="AO3" s="4">
        <v>37</v>
      </c>
      <c r="AP3" s="4">
        <v>38</v>
      </c>
      <c r="AQ3" s="4">
        <v>39</v>
      </c>
      <c r="AR3" s="4">
        <v>40</v>
      </c>
      <c r="AS3" s="4">
        <v>41</v>
      </c>
      <c r="AT3" s="4">
        <v>42</v>
      </c>
      <c r="AU3" s="4">
        <v>43</v>
      </c>
      <c r="AV3" s="4">
        <v>44</v>
      </c>
      <c r="AW3" s="4">
        <v>45</v>
      </c>
      <c r="AX3" s="4">
        <v>46</v>
      </c>
      <c r="AY3" s="4">
        <v>47</v>
      </c>
      <c r="AZ3" s="4">
        <v>48</v>
      </c>
      <c r="BA3" s="4">
        <v>49</v>
      </c>
    </row>
    <row r="4" spans="1:673" s="15" customFormat="1" ht="45" customHeight="1" x14ac:dyDescent="0.25">
      <c r="A4" s="7" t="s">
        <v>18</v>
      </c>
      <c r="B4" s="7">
        <v>6</v>
      </c>
      <c r="C4" s="7" t="s">
        <v>322</v>
      </c>
      <c r="D4" s="7" t="s">
        <v>323</v>
      </c>
      <c r="E4" s="20">
        <v>1</v>
      </c>
      <c r="F4" s="20">
        <v>1</v>
      </c>
      <c r="G4" s="20">
        <v>0</v>
      </c>
      <c r="H4" s="20">
        <v>1</v>
      </c>
      <c r="I4" s="20">
        <v>1</v>
      </c>
      <c r="J4" s="20">
        <v>0</v>
      </c>
      <c r="K4" s="20">
        <v>1</v>
      </c>
      <c r="L4" s="20">
        <v>1</v>
      </c>
      <c r="M4" s="20">
        <v>0</v>
      </c>
      <c r="N4" s="20">
        <v>1</v>
      </c>
      <c r="O4" s="20">
        <v>0</v>
      </c>
      <c r="P4" s="20">
        <v>0</v>
      </c>
      <c r="Q4" s="20">
        <v>1</v>
      </c>
      <c r="R4" s="20">
        <v>1</v>
      </c>
      <c r="S4" s="20">
        <v>1</v>
      </c>
      <c r="T4" s="20">
        <v>1</v>
      </c>
      <c r="U4" s="20">
        <v>0</v>
      </c>
      <c r="V4" s="20">
        <v>1</v>
      </c>
      <c r="W4" s="20">
        <v>1</v>
      </c>
      <c r="X4" s="20">
        <v>1</v>
      </c>
      <c r="Y4" s="20">
        <v>1</v>
      </c>
      <c r="Z4" s="20">
        <v>1</v>
      </c>
      <c r="AA4" s="20">
        <v>1</v>
      </c>
      <c r="AB4" s="21">
        <v>1</v>
      </c>
      <c r="AC4" s="21">
        <v>1</v>
      </c>
      <c r="AD4" s="21">
        <v>1</v>
      </c>
      <c r="AE4" s="21">
        <v>1</v>
      </c>
      <c r="AF4" s="21">
        <v>1</v>
      </c>
      <c r="AG4" s="21">
        <v>1</v>
      </c>
      <c r="AH4" s="21">
        <v>1</v>
      </c>
      <c r="AI4" s="21">
        <v>1</v>
      </c>
      <c r="AJ4" s="21">
        <v>1</v>
      </c>
      <c r="AK4" s="21">
        <v>1</v>
      </c>
      <c r="AL4" s="21">
        <v>1</v>
      </c>
      <c r="AM4" s="21">
        <v>1</v>
      </c>
      <c r="AN4" s="21">
        <v>1</v>
      </c>
      <c r="AO4" s="21">
        <v>1</v>
      </c>
      <c r="AP4" s="25">
        <v>1</v>
      </c>
      <c r="AQ4" s="21">
        <v>1</v>
      </c>
      <c r="AR4" s="21">
        <v>1</v>
      </c>
      <c r="AS4" s="21">
        <v>1</v>
      </c>
      <c r="AT4" s="26">
        <v>1</v>
      </c>
      <c r="AU4" s="26">
        <v>1</v>
      </c>
      <c r="AV4" s="21">
        <v>1</v>
      </c>
      <c r="AW4" s="21">
        <v>1</v>
      </c>
      <c r="AX4" s="20">
        <v>1</v>
      </c>
      <c r="AY4" s="20">
        <v>1</v>
      </c>
      <c r="AZ4" s="24">
        <f t="shared" ref="AZ4:AZ15" si="0">SUM(E4:AY4)</f>
        <v>41</v>
      </c>
      <c r="BA4" s="23">
        <f t="shared" ref="BA4:BA15" si="1">AZ4/$AY$3*100</f>
        <v>87.2340425531915</v>
      </c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</row>
    <row r="5" spans="1:673" s="12" customFormat="1" ht="45" customHeight="1" x14ac:dyDescent="0.25">
      <c r="A5" s="7" t="s">
        <v>25</v>
      </c>
      <c r="B5" s="6">
        <v>9</v>
      </c>
      <c r="C5" s="7" t="s">
        <v>324</v>
      </c>
      <c r="D5" s="7" t="s">
        <v>115</v>
      </c>
      <c r="E5" s="20">
        <v>1</v>
      </c>
      <c r="F5" s="20">
        <v>1</v>
      </c>
      <c r="G5" s="20">
        <v>0</v>
      </c>
      <c r="H5" s="20">
        <v>1</v>
      </c>
      <c r="I5" s="20">
        <v>1</v>
      </c>
      <c r="J5" s="20">
        <v>0</v>
      </c>
      <c r="K5" s="20">
        <v>1</v>
      </c>
      <c r="L5" s="20">
        <v>1</v>
      </c>
      <c r="M5" s="20">
        <v>0</v>
      </c>
      <c r="N5" s="20">
        <v>1</v>
      </c>
      <c r="O5" s="20">
        <v>0</v>
      </c>
      <c r="P5" s="20">
        <v>0</v>
      </c>
      <c r="Q5" s="20">
        <v>1</v>
      </c>
      <c r="R5" s="20">
        <v>1</v>
      </c>
      <c r="S5" s="20">
        <v>1</v>
      </c>
      <c r="T5" s="20">
        <v>1</v>
      </c>
      <c r="U5" s="20">
        <v>0</v>
      </c>
      <c r="V5" s="20">
        <v>1</v>
      </c>
      <c r="W5" s="20">
        <v>1</v>
      </c>
      <c r="X5" s="20">
        <v>1</v>
      </c>
      <c r="Y5" s="20">
        <v>1</v>
      </c>
      <c r="Z5" s="20">
        <v>1</v>
      </c>
      <c r="AA5" s="20">
        <v>1</v>
      </c>
      <c r="AB5" s="21">
        <v>1</v>
      </c>
      <c r="AC5" s="21">
        <v>1</v>
      </c>
      <c r="AD5" s="21">
        <v>1</v>
      </c>
      <c r="AE5" s="20">
        <v>1</v>
      </c>
      <c r="AF5" s="21">
        <v>1</v>
      </c>
      <c r="AG5" s="21">
        <v>1</v>
      </c>
      <c r="AH5" s="20">
        <v>1</v>
      </c>
      <c r="AI5" s="20">
        <v>1</v>
      </c>
      <c r="AJ5" s="21">
        <v>1</v>
      </c>
      <c r="AK5" s="21">
        <v>1</v>
      </c>
      <c r="AL5" s="21">
        <v>1</v>
      </c>
      <c r="AM5" s="21">
        <v>1</v>
      </c>
      <c r="AN5" s="20">
        <v>1</v>
      </c>
      <c r="AO5" s="21">
        <v>1</v>
      </c>
      <c r="AP5" s="25">
        <v>1</v>
      </c>
      <c r="AQ5" s="25">
        <v>1</v>
      </c>
      <c r="AR5" s="25">
        <v>1</v>
      </c>
      <c r="AS5" s="25">
        <v>1</v>
      </c>
      <c r="AT5" s="25">
        <v>1</v>
      </c>
      <c r="AU5" s="25">
        <v>1</v>
      </c>
      <c r="AV5" s="20">
        <v>1</v>
      </c>
      <c r="AW5" s="20">
        <v>1</v>
      </c>
      <c r="AX5" s="20">
        <v>1</v>
      </c>
      <c r="AY5" s="20">
        <v>1</v>
      </c>
      <c r="AZ5" s="24">
        <f t="shared" si="0"/>
        <v>41</v>
      </c>
      <c r="BA5" s="23">
        <f t="shared" si="1"/>
        <v>87.2340425531915</v>
      </c>
    </row>
    <row r="6" spans="1:673" s="12" customFormat="1" ht="45" customHeight="1" x14ac:dyDescent="0.25">
      <c r="A6" s="7" t="s">
        <v>24</v>
      </c>
      <c r="B6" s="7">
        <v>2</v>
      </c>
      <c r="C6" s="7" t="s">
        <v>325</v>
      </c>
      <c r="D6" s="7" t="s">
        <v>326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0</v>
      </c>
      <c r="K6" s="20">
        <v>1</v>
      </c>
      <c r="L6" s="20">
        <v>1</v>
      </c>
      <c r="M6" s="20">
        <v>0</v>
      </c>
      <c r="N6" s="20">
        <v>0</v>
      </c>
      <c r="O6" s="20">
        <v>0</v>
      </c>
      <c r="P6" s="20">
        <v>0</v>
      </c>
      <c r="Q6" s="20">
        <v>1</v>
      </c>
      <c r="R6" s="20">
        <v>1</v>
      </c>
      <c r="S6" s="20">
        <v>1</v>
      </c>
      <c r="T6" s="20">
        <v>1</v>
      </c>
      <c r="U6" s="20">
        <v>0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>
        <v>1</v>
      </c>
      <c r="AB6" s="21">
        <v>1</v>
      </c>
      <c r="AC6" s="21">
        <v>1</v>
      </c>
      <c r="AD6" s="21">
        <v>1</v>
      </c>
      <c r="AE6" s="21">
        <v>1</v>
      </c>
      <c r="AF6" s="21">
        <v>1</v>
      </c>
      <c r="AG6" s="21">
        <v>1</v>
      </c>
      <c r="AH6" s="21">
        <v>1</v>
      </c>
      <c r="AI6" s="21">
        <v>1</v>
      </c>
      <c r="AJ6" s="21">
        <v>1</v>
      </c>
      <c r="AK6" s="21">
        <v>1</v>
      </c>
      <c r="AL6" s="21">
        <v>1</v>
      </c>
      <c r="AM6" s="21">
        <v>1</v>
      </c>
      <c r="AN6" s="21">
        <v>1</v>
      </c>
      <c r="AO6" s="21">
        <v>1</v>
      </c>
      <c r="AP6" s="25">
        <v>1</v>
      </c>
      <c r="AQ6" s="20">
        <v>1</v>
      </c>
      <c r="AR6" s="20">
        <v>1</v>
      </c>
      <c r="AS6" s="20">
        <v>1</v>
      </c>
      <c r="AT6" s="25">
        <v>1</v>
      </c>
      <c r="AU6" s="25">
        <v>1</v>
      </c>
      <c r="AV6" s="20">
        <v>1</v>
      </c>
      <c r="AW6" s="20">
        <v>1</v>
      </c>
      <c r="AX6" s="20">
        <v>1</v>
      </c>
      <c r="AY6" s="20">
        <v>1</v>
      </c>
      <c r="AZ6" s="24">
        <f t="shared" si="0"/>
        <v>41</v>
      </c>
      <c r="BA6" s="23">
        <f t="shared" si="1"/>
        <v>87.2340425531915</v>
      </c>
    </row>
    <row r="7" spans="1:673" s="16" customFormat="1" ht="45" customHeight="1" x14ac:dyDescent="0.25">
      <c r="A7" s="7" t="s">
        <v>12</v>
      </c>
      <c r="B7" s="6">
        <v>5</v>
      </c>
      <c r="C7" s="7" t="s">
        <v>327</v>
      </c>
      <c r="D7" s="7" t="s">
        <v>328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0</v>
      </c>
      <c r="K7" s="20">
        <v>1</v>
      </c>
      <c r="L7" s="20">
        <v>1</v>
      </c>
      <c r="M7" s="20">
        <v>0</v>
      </c>
      <c r="N7" s="21">
        <v>1</v>
      </c>
      <c r="O7" s="20">
        <v>0</v>
      </c>
      <c r="P7" s="20">
        <v>0</v>
      </c>
      <c r="Q7" s="20">
        <v>1</v>
      </c>
      <c r="R7" s="20">
        <v>1</v>
      </c>
      <c r="S7" s="20">
        <v>1</v>
      </c>
      <c r="T7" s="20">
        <v>1</v>
      </c>
      <c r="U7" s="20">
        <v>0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20">
        <v>1</v>
      </c>
      <c r="AB7" s="21">
        <v>1</v>
      </c>
      <c r="AC7" s="21">
        <v>1</v>
      </c>
      <c r="AD7" s="21">
        <v>1</v>
      </c>
      <c r="AE7" s="21">
        <v>1</v>
      </c>
      <c r="AF7" s="21">
        <v>0</v>
      </c>
      <c r="AG7" s="21">
        <v>1</v>
      </c>
      <c r="AH7" s="21">
        <v>1</v>
      </c>
      <c r="AI7" s="21">
        <v>1</v>
      </c>
      <c r="AJ7" s="21">
        <v>1</v>
      </c>
      <c r="AK7" s="21">
        <v>1</v>
      </c>
      <c r="AL7" s="21">
        <v>1</v>
      </c>
      <c r="AM7" s="21">
        <v>1</v>
      </c>
      <c r="AN7" s="21">
        <v>1</v>
      </c>
      <c r="AO7" s="21">
        <v>1</v>
      </c>
      <c r="AP7" s="25">
        <v>0</v>
      </c>
      <c r="AQ7" s="21">
        <v>1</v>
      </c>
      <c r="AR7" s="21">
        <v>0</v>
      </c>
      <c r="AS7" s="21">
        <v>1</v>
      </c>
      <c r="AT7" s="21">
        <v>0</v>
      </c>
      <c r="AU7" s="26">
        <v>0</v>
      </c>
      <c r="AV7" s="21">
        <v>1</v>
      </c>
      <c r="AW7" s="20">
        <v>0</v>
      </c>
      <c r="AX7" s="20">
        <v>1</v>
      </c>
      <c r="AY7" s="20">
        <v>1</v>
      </c>
      <c r="AZ7" s="24">
        <f t="shared" si="0"/>
        <v>36</v>
      </c>
      <c r="BA7" s="23">
        <f t="shared" si="1"/>
        <v>76.59574468085107</v>
      </c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</row>
    <row r="8" spans="1:673" s="16" customFormat="1" ht="45" customHeight="1" x14ac:dyDescent="0.25">
      <c r="A8" s="7" t="s">
        <v>23</v>
      </c>
      <c r="B8" s="6">
        <v>1</v>
      </c>
      <c r="C8" s="7" t="s">
        <v>329</v>
      </c>
      <c r="D8" s="7" t="s">
        <v>330</v>
      </c>
      <c r="E8" s="20">
        <v>1</v>
      </c>
      <c r="F8" s="20">
        <v>1</v>
      </c>
      <c r="G8" s="20">
        <v>0</v>
      </c>
      <c r="H8" s="20">
        <v>1</v>
      </c>
      <c r="I8" s="20">
        <v>1</v>
      </c>
      <c r="J8" s="20">
        <v>0</v>
      </c>
      <c r="K8" s="20">
        <v>1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1</v>
      </c>
      <c r="R8" s="20">
        <v>1</v>
      </c>
      <c r="S8" s="20">
        <v>1</v>
      </c>
      <c r="T8" s="20">
        <v>1</v>
      </c>
      <c r="U8" s="20">
        <v>0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1">
        <v>1</v>
      </c>
      <c r="AC8" s="21">
        <v>1</v>
      </c>
      <c r="AD8" s="21">
        <v>1</v>
      </c>
      <c r="AE8" s="21">
        <v>1</v>
      </c>
      <c r="AF8" s="21">
        <v>0</v>
      </c>
      <c r="AG8" s="21">
        <v>1</v>
      </c>
      <c r="AH8" s="21">
        <v>0</v>
      </c>
      <c r="AI8" s="21">
        <v>1</v>
      </c>
      <c r="AJ8" s="21">
        <v>1</v>
      </c>
      <c r="AK8" s="21">
        <v>1</v>
      </c>
      <c r="AL8" s="21">
        <v>1</v>
      </c>
      <c r="AM8" s="21">
        <v>1</v>
      </c>
      <c r="AN8" s="21">
        <v>1</v>
      </c>
      <c r="AO8" s="21">
        <v>1</v>
      </c>
      <c r="AP8" s="25">
        <v>0</v>
      </c>
      <c r="AQ8" s="20">
        <v>1</v>
      </c>
      <c r="AR8" s="20">
        <v>1</v>
      </c>
      <c r="AS8" s="20">
        <v>1</v>
      </c>
      <c r="AT8" s="25">
        <v>1</v>
      </c>
      <c r="AU8" s="25">
        <v>0</v>
      </c>
      <c r="AV8" s="20">
        <v>1</v>
      </c>
      <c r="AW8" s="20">
        <v>1</v>
      </c>
      <c r="AX8" s="20">
        <v>1</v>
      </c>
      <c r="AY8" s="20">
        <v>1</v>
      </c>
      <c r="AZ8" s="24">
        <f t="shared" si="0"/>
        <v>36</v>
      </c>
      <c r="BA8" s="23">
        <f t="shared" si="1"/>
        <v>76.59574468085107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</row>
    <row r="9" spans="1:673" s="12" customFormat="1" ht="45" customHeight="1" x14ac:dyDescent="0.25">
      <c r="A9" s="7" t="s">
        <v>25</v>
      </c>
      <c r="B9" s="6">
        <v>11</v>
      </c>
      <c r="C9" s="7" t="s">
        <v>331</v>
      </c>
      <c r="D9" s="7" t="s">
        <v>332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0</v>
      </c>
      <c r="K9" s="20">
        <v>1</v>
      </c>
      <c r="L9" s="20">
        <v>1</v>
      </c>
      <c r="M9" s="20">
        <v>0</v>
      </c>
      <c r="N9" s="20">
        <v>0</v>
      </c>
      <c r="O9" s="20">
        <v>0</v>
      </c>
      <c r="P9" s="20">
        <v>0</v>
      </c>
      <c r="Q9" s="20">
        <v>1</v>
      </c>
      <c r="R9" s="20">
        <v>1</v>
      </c>
      <c r="S9" s="20">
        <v>1</v>
      </c>
      <c r="T9" s="20">
        <v>1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0">
        <v>0</v>
      </c>
      <c r="AA9" s="20">
        <v>0</v>
      </c>
      <c r="AB9" s="21">
        <v>1</v>
      </c>
      <c r="AC9" s="21">
        <v>1</v>
      </c>
      <c r="AD9" s="21">
        <v>1</v>
      </c>
      <c r="AE9" s="20">
        <v>1</v>
      </c>
      <c r="AF9" s="21">
        <v>1</v>
      </c>
      <c r="AG9" s="21">
        <v>1</v>
      </c>
      <c r="AH9" s="20">
        <v>1</v>
      </c>
      <c r="AI9" s="20">
        <v>1</v>
      </c>
      <c r="AJ9" s="21">
        <v>1</v>
      </c>
      <c r="AK9" s="21">
        <v>1</v>
      </c>
      <c r="AL9" s="21">
        <v>1</v>
      </c>
      <c r="AM9" s="21">
        <v>1</v>
      </c>
      <c r="AN9" s="20">
        <v>1</v>
      </c>
      <c r="AO9" s="21">
        <v>1</v>
      </c>
      <c r="AP9" s="25">
        <v>0</v>
      </c>
      <c r="AQ9" s="20">
        <v>1</v>
      </c>
      <c r="AR9" s="20">
        <v>1</v>
      </c>
      <c r="AS9" s="20">
        <v>1</v>
      </c>
      <c r="AT9" s="25">
        <v>1</v>
      </c>
      <c r="AU9" s="25">
        <v>0</v>
      </c>
      <c r="AV9" s="20">
        <v>1</v>
      </c>
      <c r="AW9" s="20">
        <v>1</v>
      </c>
      <c r="AX9" s="20">
        <v>1</v>
      </c>
      <c r="AY9" s="20">
        <v>1</v>
      </c>
      <c r="AZ9" s="24">
        <f t="shared" si="0"/>
        <v>35</v>
      </c>
      <c r="BA9" s="23">
        <f t="shared" si="1"/>
        <v>74.468085106382972</v>
      </c>
    </row>
    <row r="10" spans="1:673" s="12" customFormat="1" ht="45" customHeight="1" x14ac:dyDescent="0.25">
      <c r="A10" s="7" t="s">
        <v>25</v>
      </c>
      <c r="B10" s="7">
        <v>12</v>
      </c>
      <c r="C10" s="7" t="s">
        <v>333</v>
      </c>
      <c r="D10" s="7" t="s">
        <v>303</v>
      </c>
      <c r="E10" s="20">
        <v>1</v>
      </c>
      <c r="F10" s="20">
        <v>1</v>
      </c>
      <c r="G10" s="20">
        <v>0</v>
      </c>
      <c r="H10" s="20">
        <v>1</v>
      </c>
      <c r="I10" s="20">
        <v>1</v>
      </c>
      <c r="J10" s="20">
        <v>0</v>
      </c>
      <c r="K10" s="20">
        <v>1</v>
      </c>
      <c r="L10" s="20">
        <v>1</v>
      </c>
      <c r="M10" s="20">
        <v>0</v>
      </c>
      <c r="N10" s="20">
        <v>0</v>
      </c>
      <c r="O10" s="20">
        <v>0</v>
      </c>
      <c r="P10" s="20">
        <v>0</v>
      </c>
      <c r="Q10" s="20">
        <v>1</v>
      </c>
      <c r="R10" s="20">
        <v>1</v>
      </c>
      <c r="S10" s="20">
        <v>1</v>
      </c>
      <c r="T10" s="20">
        <v>0</v>
      </c>
      <c r="U10" s="20">
        <v>0</v>
      </c>
      <c r="V10" s="20">
        <v>1</v>
      </c>
      <c r="W10" s="20">
        <v>1</v>
      </c>
      <c r="X10" s="20">
        <v>0</v>
      </c>
      <c r="Y10" s="20">
        <v>0</v>
      </c>
      <c r="Z10" s="20">
        <v>0</v>
      </c>
      <c r="AA10" s="20">
        <v>0</v>
      </c>
      <c r="AB10" s="21">
        <v>1</v>
      </c>
      <c r="AC10" s="21">
        <v>1</v>
      </c>
      <c r="AD10" s="21">
        <v>1</v>
      </c>
      <c r="AE10" s="20">
        <v>1</v>
      </c>
      <c r="AF10" s="21">
        <v>0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v>1</v>
      </c>
      <c r="AM10" s="20">
        <v>1</v>
      </c>
      <c r="AN10" s="20">
        <v>1</v>
      </c>
      <c r="AO10" s="20">
        <v>1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</v>
      </c>
      <c r="AV10" s="20">
        <v>1</v>
      </c>
      <c r="AW10" s="20">
        <v>1</v>
      </c>
      <c r="AX10" s="20">
        <v>1</v>
      </c>
      <c r="AY10" s="20">
        <v>1</v>
      </c>
      <c r="AZ10" s="24">
        <f t="shared" si="0"/>
        <v>34</v>
      </c>
      <c r="BA10" s="23">
        <f t="shared" si="1"/>
        <v>72.340425531914903</v>
      </c>
    </row>
    <row r="11" spans="1:673" s="12" customFormat="1" ht="45" customHeight="1" x14ac:dyDescent="0.25">
      <c r="A11" s="7" t="s">
        <v>25</v>
      </c>
      <c r="B11" s="7">
        <v>10</v>
      </c>
      <c r="C11" s="7" t="s">
        <v>334</v>
      </c>
      <c r="D11" s="7" t="s">
        <v>335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0</v>
      </c>
      <c r="K11" s="20">
        <v>1</v>
      </c>
      <c r="L11" s="20">
        <v>1</v>
      </c>
      <c r="M11" s="20">
        <v>0</v>
      </c>
      <c r="N11" s="20">
        <v>1</v>
      </c>
      <c r="O11" s="20">
        <v>0</v>
      </c>
      <c r="P11" s="20">
        <v>0</v>
      </c>
      <c r="Q11" s="20">
        <v>1</v>
      </c>
      <c r="R11" s="20">
        <v>1</v>
      </c>
      <c r="S11" s="20">
        <v>1</v>
      </c>
      <c r="T11" s="20">
        <v>1</v>
      </c>
      <c r="U11" s="20">
        <v>0</v>
      </c>
      <c r="V11" s="20">
        <v>1</v>
      </c>
      <c r="W11" s="20">
        <v>1</v>
      </c>
      <c r="X11" s="20">
        <v>0</v>
      </c>
      <c r="Y11" s="20">
        <v>0</v>
      </c>
      <c r="Z11" s="20">
        <v>1</v>
      </c>
      <c r="AA11" s="20">
        <v>1</v>
      </c>
      <c r="AB11" s="21">
        <v>1</v>
      </c>
      <c r="AC11" s="21">
        <v>1</v>
      </c>
      <c r="AD11" s="21">
        <v>1</v>
      </c>
      <c r="AE11" s="20">
        <v>0</v>
      </c>
      <c r="AF11" s="21">
        <v>1</v>
      </c>
      <c r="AG11" s="21">
        <v>1</v>
      </c>
      <c r="AH11" s="20">
        <v>0</v>
      </c>
      <c r="AI11" s="20">
        <v>1</v>
      </c>
      <c r="AJ11" s="21">
        <v>1</v>
      </c>
      <c r="AK11" s="21">
        <v>1</v>
      </c>
      <c r="AL11" s="21">
        <v>1</v>
      </c>
      <c r="AM11" s="21">
        <v>1</v>
      </c>
      <c r="AN11" s="20">
        <v>1</v>
      </c>
      <c r="AO11" s="21">
        <v>1</v>
      </c>
      <c r="AP11" s="25">
        <v>0</v>
      </c>
      <c r="AQ11" s="20">
        <v>0</v>
      </c>
      <c r="AR11" s="20">
        <v>0</v>
      </c>
      <c r="AS11" s="20">
        <v>1</v>
      </c>
      <c r="AT11" s="25">
        <v>1</v>
      </c>
      <c r="AU11" s="25">
        <v>0</v>
      </c>
      <c r="AV11" s="20">
        <v>0</v>
      </c>
      <c r="AW11" s="20">
        <v>0</v>
      </c>
      <c r="AX11" s="20">
        <v>1</v>
      </c>
      <c r="AY11" s="20">
        <v>1</v>
      </c>
      <c r="AZ11" s="24">
        <f t="shared" si="0"/>
        <v>32</v>
      </c>
      <c r="BA11" s="23">
        <f t="shared" si="1"/>
        <v>68.085106382978722</v>
      </c>
    </row>
    <row r="12" spans="1:673" s="12" customFormat="1" ht="45" customHeight="1" x14ac:dyDescent="0.25">
      <c r="A12" s="7" t="s">
        <v>17</v>
      </c>
      <c r="B12" s="6">
        <v>3</v>
      </c>
      <c r="C12" s="7" t="s">
        <v>34</v>
      </c>
      <c r="D12" s="7" t="s">
        <v>336</v>
      </c>
      <c r="E12" s="20">
        <v>1</v>
      </c>
      <c r="F12" s="20">
        <v>1</v>
      </c>
      <c r="G12" s="20">
        <v>0</v>
      </c>
      <c r="H12" s="20">
        <v>1</v>
      </c>
      <c r="I12" s="20">
        <v>1</v>
      </c>
      <c r="J12" s="20">
        <v>0</v>
      </c>
      <c r="K12" s="20">
        <v>1</v>
      </c>
      <c r="L12" s="20">
        <v>1</v>
      </c>
      <c r="M12" s="20">
        <v>0</v>
      </c>
      <c r="N12" s="20">
        <v>0</v>
      </c>
      <c r="O12" s="20">
        <v>0</v>
      </c>
      <c r="P12" s="20">
        <v>0</v>
      </c>
      <c r="Q12" s="20">
        <v>1</v>
      </c>
      <c r="R12" s="20">
        <v>1</v>
      </c>
      <c r="S12" s="20">
        <v>1</v>
      </c>
      <c r="T12" s="20">
        <v>0</v>
      </c>
      <c r="U12" s="20">
        <v>0</v>
      </c>
      <c r="V12" s="20">
        <v>1</v>
      </c>
      <c r="W12" s="20">
        <v>1</v>
      </c>
      <c r="X12" s="20">
        <v>0</v>
      </c>
      <c r="Y12" s="20">
        <v>0</v>
      </c>
      <c r="Z12" s="20">
        <v>1</v>
      </c>
      <c r="AA12" s="20">
        <v>1</v>
      </c>
      <c r="AB12" s="21">
        <v>1</v>
      </c>
      <c r="AC12" s="21">
        <v>1</v>
      </c>
      <c r="AD12" s="21">
        <v>1</v>
      </c>
      <c r="AE12" s="21">
        <v>1</v>
      </c>
      <c r="AF12" s="21">
        <v>0</v>
      </c>
      <c r="AG12" s="21">
        <v>1</v>
      </c>
      <c r="AH12" s="21">
        <v>1</v>
      </c>
      <c r="AI12" s="21">
        <v>1</v>
      </c>
      <c r="AJ12" s="21">
        <v>1</v>
      </c>
      <c r="AK12" s="21">
        <v>1</v>
      </c>
      <c r="AL12" s="21">
        <v>1</v>
      </c>
      <c r="AM12" s="21">
        <v>1</v>
      </c>
      <c r="AN12" s="21">
        <v>1</v>
      </c>
      <c r="AO12" s="21">
        <v>1</v>
      </c>
      <c r="AP12" s="25">
        <v>0</v>
      </c>
      <c r="AQ12" s="25">
        <v>0</v>
      </c>
      <c r="AR12" s="25">
        <v>0</v>
      </c>
      <c r="AS12" s="20">
        <v>1</v>
      </c>
      <c r="AT12" s="20">
        <v>0</v>
      </c>
      <c r="AU12" s="25">
        <v>0</v>
      </c>
      <c r="AV12" s="20">
        <v>1</v>
      </c>
      <c r="AW12" s="20">
        <v>1</v>
      </c>
      <c r="AX12" s="20">
        <v>1</v>
      </c>
      <c r="AY12" s="20">
        <v>1</v>
      </c>
      <c r="AZ12" s="24">
        <f t="shared" si="0"/>
        <v>31</v>
      </c>
      <c r="BA12" s="23">
        <f t="shared" si="1"/>
        <v>65.957446808510639</v>
      </c>
    </row>
    <row r="13" spans="1:673" s="12" customFormat="1" ht="45" customHeight="1" x14ac:dyDescent="0.25">
      <c r="A13" s="7" t="s">
        <v>19</v>
      </c>
      <c r="B13" s="6">
        <v>7</v>
      </c>
      <c r="C13" s="7" t="s">
        <v>337</v>
      </c>
      <c r="D13" s="7" t="s">
        <v>205</v>
      </c>
      <c r="E13" s="20">
        <v>1</v>
      </c>
      <c r="F13" s="20">
        <v>1</v>
      </c>
      <c r="G13" s="20">
        <v>0</v>
      </c>
      <c r="H13" s="20">
        <v>1</v>
      </c>
      <c r="I13" s="20">
        <v>1</v>
      </c>
      <c r="J13" s="20">
        <v>0</v>
      </c>
      <c r="K13" s="20">
        <v>1</v>
      </c>
      <c r="L13" s="20">
        <v>1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1</v>
      </c>
      <c r="S13" s="20">
        <v>1</v>
      </c>
      <c r="T13" s="20">
        <v>1</v>
      </c>
      <c r="U13" s="20">
        <v>0</v>
      </c>
      <c r="V13" s="20">
        <v>1</v>
      </c>
      <c r="W13" s="20">
        <v>1</v>
      </c>
      <c r="X13" s="20">
        <v>0</v>
      </c>
      <c r="Y13" s="20">
        <v>1</v>
      </c>
      <c r="Z13" s="20">
        <v>1</v>
      </c>
      <c r="AA13" s="20">
        <v>1</v>
      </c>
      <c r="AB13" s="21">
        <v>1</v>
      </c>
      <c r="AC13" s="21">
        <v>1</v>
      </c>
      <c r="AD13" s="21">
        <v>1</v>
      </c>
      <c r="AE13" s="21">
        <v>1</v>
      </c>
      <c r="AF13" s="21">
        <v>0</v>
      </c>
      <c r="AG13" s="21">
        <v>1</v>
      </c>
      <c r="AH13" s="21">
        <v>1</v>
      </c>
      <c r="AI13" s="21">
        <v>0</v>
      </c>
      <c r="AJ13" s="21">
        <v>1</v>
      </c>
      <c r="AK13" s="21">
        <v>1</v>
      </c>
      <c r="AL13" s="21">
        <v>1</v>
      </c>
      <c r="AM13" s="21">
        <v>0</v>
      </c>
      <c r="AN13" s="21">
        <v>1</v>
      </c>
      <c r="AO13" s="21">
        <v>1</v>
      </c>
      <c r="AP13" s="25">
        <v>0</v>
      </c>
      <c r="AQ13" s="20">
        <v>0</v>
      </c>
      <c r="AR13" s="21">
        <v>0</v>
      </c>
      <c r="AS13" s="21">
        <v>1</v>
      </c>
      <c r="AT13" s="26">
        <v>0</v>
      </c>
      <c r="AU13" s="26">
        <v>0</v>
      </c>
      <c r="AV13" s="21">
        <v>0</v>
      </c>
      <c r="AW13" s="21">
        <v>1</v>
      </c>
      <c r="AX13" s="20">
        <v>1</v>
      </c>
      <c r="AY13" s="20">
        <v>1</v>
      </c>
      <c r="AZ13" s="24">
        <f t="shared" si="0"/>
        <v>30</v>
      </c>
      <c r="BA13" s="23">
        <f t="shared" si="1"/>
        <v>63.829787234042556</v>
      </c>
    </row>
    <row r="14" spans="1:673" s="12" customFormat="1" ht="45" customHeight="1" x14ac:dyDescent="0.25">
      <c r="A14" s="7" t="s">
        <v>20</v>
      </c>
      <c r="B14" s="7">
        <v>8</v>
      </c>
      <c r="C14" s="7" t="s">
        <v>338</v>
      </c>
      <c r="D14" s="7" t="s">
        <v>339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0</v>
      </c>
      <c r="K14" s="20">
        <v>1</v>
      </c>
      <c r="L14" s="20">
        <v>1</v>
      </c>
      <c r="M14" s="20">
        <v>0</v>
      </c>
      <c r="N14" s="20">
        <v>1</v>
      </c>
      <c r="O14" s="20">
        <v>0</v>
      </c>
      <c r="P14" s="20">
        <v>0</v>
      </c>
      <c r="Q14" s="20">
        <v>1</v>
      </c>
      <c r="R14" s="20">
        <v>0</v>
      </c>
      <c r="S14" s="20">
        <v>1</v>
      </c>
      <c r="T14" s="20">
        <v>1</v>
      </c>
      <c r="U14" s="20">
        <v>0</v>
      </c>
      <c r="V14" s="20">
        <v>1</v>
      </c>
      <c r="W14" s="20">
        <v>1</v>
      </c>
      <c r="X14" s="20">
        <v>0</v>
      </c>
      <c r="Y14" s="20">
        <v>0</v>
      </c>
      <c r="Z14" s="20">
        <v>1</v>
      </c>
      <c r="AA14" s="20">
        <v>1</v>
      </c>
      <c r="AB14" s="21">
        <v>1</v>
      </c>
      <c r="AC14" s="21">
        <v>1</v>
      </c>
      <c r="AD14" s="21">
        <v>1</v>
      </c>
      <c r="AE14" s="20">
        <v>0</v>
      </c>
      <c r="AF14" s="21">
        <v>0</v>
      </c>
      <c r="AG14" s="21">
        <v>1</v>
      </c>
      <c r="AH14" s="20">
        <v>1</v>
      </c>
      <c r="AI14" s="20">
        <v>1</v>
      </c>
      <c r="AJ14" s="21">
        <v>1</v>
      </c>
      <c r="AK14" s="21">
        <v>1</v>
      </c>
      <c r="AL14" s="21">
        <v>1</v>
      </c>
      <c r="AM14" s="21">
        <v>1</v>
      </c>
      <c r="AN14" s="20">
        <v>0</v>
      </c>
      <c r="AO14" s="21">
        <v>1</v>
      </c>
      <c r="AP14" s="25">
        <v>0</v>
      </c>
      <c r="AQ14" s="20">
        <v>0</v>
      </c>
      <c r="AR14" s="20">
        <v>0</v>
      </c>
      <c r="AS14" s="20">
        <v>1</v>
      </c>
      <c r="AT14" s="25">
        <v>0</v>
      </c>
      <c r="AU14" s="25">
        <v>0</v>
      </c>
      <c r="AV14" s="25">
        <v>0</v>
      </c>
      <c r="AW14" s="25">
        <v>1</v>
      </c>
      <c r="AX14" s="25">
        <v>1</v>
      </c>
      <c r="AY14" s="25">
        <v>0</v>
      </c>
      <c r="AZ14" s="24">
        <f t="shared" si="0"/>
        <v>29</v>
      </c>
      <c r="BA14" s="23">
        <f t="shared" si="1"/>
        <v>61.702127659574465</v>
      </c>
    </row>
    <row r="15" spans="1:673" s="12" customFormat="1" ht="45" customHeight="1" x14ac:dyDescent="0.25">
      <c r="A15" s="7" t="s">
        <v>11</v>
      </c>
      <c r="B15" s="7">
        <v>4</v>
      </c>
      <c r="C15" s="7" t="s">
        <v>340</v>
      </c>
      <c r="D15" s="7" t="s">
        <v>341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0</v>
      </c>
      <c r="K15" s="20">
        <v>1</v>
      </c>
      <c r="L15" s="20">
        <v>1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v>1</v>
      </c>
      <c r="S15" s="20">
        <v>1</v>
      </c>
      <c r="T15" s="20">
        <v>1</v>
      </c>
      <c r="U15" s="20">
        <v>0</v>
      </c>
      <c r="V15" s="20">
        <v>1</v>
      </c>
      <c r="W15" s="20">
        <v>1</v>
      </c>
      <c r="X15" s="20">
        <v>0</v>
      </c>
      <c r="Y15" s="20">
        <v>0</v>
      </c>
      <c r="Z15" s="20">
        <v>0</v>
      </c>
      <c r="AA15" s="20">
        <v>0</v>
      </c>
      <c r="AB15" s="21">
        <v>1</v>
      </c>
      <c r="AC15" s="21">
        <v>1</v>
      </c>
      <c r="AD15" s="21">
        <v>1</v>
      </c>
      <c r="AE15" s="21">
        <v>1</v>
      </c>
      <c r="AF15" s="21">
        <v>0</v>
      </c>
      <c r="AG15" s="21">
        <v>1</v>
      </c>
      <c r="AH15" s="21">
        <v>1</v>
      </c>
      <c r="AI15" s="21">
        <v>1</v>
      </c>
      <c r="AJ15" s="21">
        <v>1</v>
      </c>
      <c r="AK15" s="21">
        <v>1</v>
      </c>
      <c r="AL15" s="21">
        <v>0</v>
      </c>
      <c r="AM15" s="20">
        <v>0</v>
      </c>
      <c r="AN15" s="21">
        <v>0</v>
      </c>
      <c r="AO15" s="21">
        <v>1</v>
      </c>
      <c r="AP15" s="25">
        <v>0</v>
      </c>
      <c r="AQ15" s="22" t="s">
        <v>319</v>
      </c>
      <c r="AR15" s="20">
        <v>0</v>
      </c>
      <c r="AS15" s="20">
        <v>0</v>
      </c>
      <c r="AT15" s="25">
        <v>0</v>
      </c>
      <c r="AU15" s="25">
        <v>1</v>
      </c>
      <c r="AV15" s="20">
        <v>1</v>
      </c>
      <c r="AW15" s="20">
        <v>1</v>
      </c>
      <c r="AX15" s="20">
        <v>1</v>
      </c>
      <c r="AY15" s="20">
        <v>1</v>
      </c>
      <c r="AZ15" s="24">
        <f t="shared" si="0"/>
        <v>28</v>
      </c>
      <c r="BA15" s="23">
        <f t="shared" si="1"/>
        <v>59.574468085106382</v>
      </c>
    </row>
    <row r="16" spans="1:673" s="12" customFormat="1" x14ac:dyDescent="0.25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8"/>
      <c r="BA16" s="18"/>
    </row>
    <row r="17" spans="5:53" s="12" customFormat="1" x14ac:dyDescent="0.25">
      <c r="AZ17" s="18"/>
      <c r="BA17" s="18"/>
    </row>
    <row r="18" spans="5:53" s="12" customFormat="1" x14ac:dyDescent="0.25">
      <c r="AZ18" s="18"/>
      <c r="BA18" s="18"/>
    </row>
    <row r="19" spans="5:53" s="12" customFormat="1" x14ac:dyDescent="0.25">
      <c r="AZ19" s="18"/>
      <c r="BA19" s="18"/>
    </row>
    <row r="20" spans="5:53" s="12" customFormat="1" x14ac:dyDescent="0.25">
      <c r="AZ20" s="18"/>
      <c r="BA20" s="18"/>
    </row>
    <row r="21" spans="5:53" s="12" customFormat="1" x14ac:dyDescent="0.25">
      <c r="AZ21" s="18"/>
      <c r="BA21" s="18"/>
    </row>
    <row r="22" spans="5:53" s="12" customFormat="1" x14ac:dyDescent="0.25">
      <c r="AZ22" s="18"/>
      <c r="BA22" s="18"/>
    </row>
    <row r="23" spans="5:53" s="12" customFormat="1" x14ac:dyDescent="0.25"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8"/>
      <c r="BA23" s="18"/>
    </row>
    <row r="24" spans="5:53" s="12" customFormat="1" x14ac:dyDescent="0.25">
      <c r="AZ24" s="18"/>
      <c r="BA24" s="18"/>
    </row>
    <row r="25" spans="5:53" s="12" customFormat="1" x14ac:dyDescent="0.25">
      <c r="AZ25" s="18"/>
      <c r="BA25" s="18"/>
    </row>
    <row r="26" spans="5:53" s="12" customFormat="1" x14ac:dyDescent="0.25">
      <c r="AZ26" s="18"/>
      <c r="BA26" s="18"/>
    </row>
    <row r="27" spans="5:53" s="12" customFormat="1" x14ac:dyDescent="0.25"/>
    <row r="28" spans="5:53" s="12" customFormat="1" x14ac:dyDescent="0.25"/>
    <row r="29" spans="5:53" s="12" customFormat="1" x14ac:dyDescent="0.25"/>
    <row r="30" spans="5:53" s="12" customFormat="1" x14ac:dyDescent="0.25"/>
    <row r="31" spans="5:53" s="12" customFormat="1" x14ac:dyDescent="0.25"/>
    <row r="32" spans="5:53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2" customFormat="1" x14ac:dyDescent="0.25"/>
    <row r="1149" s="12" customFormat="1" x14ac:dyDescent="0.25"/>
    <row r="1150" s="12" customFormat="1" x14ac:dyDescent="0.25"/>
    <row r="1151" s="12" customFormat="1" x14ac:dyDescent="0.25"/>
    <row r="1152" s="12" customFormat="1" x14ac:dyDescent="0.25"/>
    <row r="1153" s="12" customFormat="1" x14ac:dyDescent="0.25"/>
    <row r="1154" s="12" customFormat="1" x14ac:dyDescent="0.25"/>
    <row r="1155" s="12" customFormat="1" x14ac:dyDescent="0.25"/>
    <row r="1156" s="12" customFormat="1" x14ac:dyDescent="0.25"/>
    <row r="1157" s="12" customFormat="1" x14ac:dyDescent="0.25"/>
    <row r="1158" s="12" customFormat="1" x14ac:dyDescent="0.25"/>
    <row r="1159" s="12" customFormat="1" x14ac:dyDescent="0.25"/>
    <row r="1160" s="12" customFormat="1" x14ac:dyDescent="0.25"/>
    <row r="1161" s="12" customFormat="1" x14ac:dyDescent="0.25"/>
    <row r="1162" s="12" customFormat="1" x14ac:dyDescent="0.25"/>
    <row r="1163" s="12" customFormat="1" x14ac:dyDescent="0.25"/>
    <row r="1164" s="12" customFormat="1" x14ac:dyDescent="0.25"/>
    <row r="1165" s="12" customFormat="1" x14ac:dyDescent="0.25"/>
    <row r="1166" s="12" customFormat="1" x14ac:dyDescent="0.25"/>
    <row r="1167" s="12" customFormat="1" x14ac:dyDescent="0.25"/>
    <row r="1168" s="12" customFormat="1" x14ac:dyDescent="0.25"/>
    <row r="1169" s="12" customFormat="1" x14ac:dyDescent="0.25"/>
    <row r="1170" s="12" customFormat="1" x14ac:dyDescent="0.25"/>
    <row r="1171" s="12" customFormat="1" x14ac:dyDescent="0.25"/>
    <row r="1172" s="12" customFormat="1" x14ac:dyDescent="0.25"/>
    <row r="1173" s="12" customFormat="1" x14ac:dyDescent="0.25"/>
    <row r="1174" s="12" customFormat="1" x14ac:dyDescent="0.25"/>
    <row r="1175" s="12" customFormat="1" x14ac:dyDescent="0.25"/>
    <row r="1176" s="12" customFormat="1" x14ac:dyDescent="0.25"/>
    <row r="1177" s="12" customFormat="1" x14ac:dyDescent="0.25"/>
    <row r="1178" s="12" customFormat="1" x14ac:dyDescent="0.25"/>
    <row r="1179" s="12" customFormat="1" x14ac:dyDescent="0.25"/>
    <row r="1180" s="12" customFormat="1" x14ac:dyDescent="0.25"/>
    <row r="1181" s="12" customFormat="1" x14ac:dyDescent="0.25"/>
    <row r="1182" s="12" customFormat="1" x14ac:dyDescent="0.25"/>
    <row r="1183" s="12" customFormat="1" x14ac:dyDescent="0.25"/>
    <row r="1184" s="12" customFormat="1" x14ac:dyDescent="0.25"/>
    <row r="1185" s="12" customFormat="1" x14ac:dyDescent="0.25"/>
    <row r="1186" s="12" customFormat="1" x14ac:dyDescent="0.25"/>
    <row r="1187" s="12" customFormat="1" x14ac:dyDescent="0.25"/>
    <row r="1188" s="12" customFormat="1" x14ac:dyDescent="0.25"/>
    <row r="1189" s="12" customFormat="1" x14ac:dyDescent="0.25"/>
    <row r="1190" s="12" customFormat="1" x14ac:dyDescent="0.25"/>
    <row r="1191" s="12" customFormat="1" x14ac:dyDescent="0.25"/>
    <row r="1192" s="12" customFormat="1" x14ac:dyDescent="0.25"/>
    <row r="1193" s="12" customFormat="1" x14ac:dyDescent="0.25"/>
    <row r="1194" s="12" customFormat="1" x14ac:dyDescent="0.25"/>
    <row r="1195" s="12" customFormat="1" x14ac:dyDescent="0.25"/>
    <row r="1196" s="12" customFormat="1" x14ac:dyDescent="0.25"/>
    <row r="1197" s="12" customFormat="1" x14ac:dyDescent="0.25"/>
    <row r="1198" s="12" customFormat="1" x14ac:dyDescent="0.25"/>
    <row r="1199" s="12" customFormat="1" x14ac:dyDescent="0.25"/>
    <row r="1200" s="12" customFormat="1" x14ac:dyDescent="0.25"/>
    <row r="1201" s="12" customFormat="1" x14ac:dyDescent="0.25"/>
    <row r="1202" s="12" customFormat="1" x14ac:dyDescent="0.25"/>
    <row r="1203" s="12" customFormat="1" x14ac:dyDescent="0.25"/>
    <row r="1204" s="12" customFormat="1" x14ac:dyDescent="0.25"/>
    <row r="1205" s="12" customFormat="1" x14ac:dyDescent="0.25"/>
    <row r="1206" s="12" customFormat="1" x14ac:dyDescent="0.25"/>
    <row r="1207" s="12" customFormat="1" x14ac:dyDescent="0.25"/>
    <row r="1208" s="12" customFormat="1" x14ac:dyDescent="0.25"/>
    <row r="1209" s="12" customFormat="1" x14ac:dyDescent="0.25"/>
    <row r="1210" s="12" customFormat="1" x14ac:dyDescent="0.25"/>
    <row r="1211" s="12" customFormat="1" x14ac:dyDescent="0.25"/>
    <row r="1212" s="12" customFormat="1" x14ac:dyDescent="0.25"/>
    <row r="1213" s="12" customFormat="1" x14ac:dyDescent="0.25"/>
    <row r="1214" s="12" customFormat="1" x14ac:dyDescent="0.25"/>
    <row r="1215" s="12" customFormat="1" x14ac:dyDescent="0.25"/>
    <row r="1216" s="12" customFormat="1" x14ac:dyDescent="0.25"/>
    <row r="1217" s="12" customFormat="1" x14ac:dyDescent="0.25"/>
    <row r="1218" s="12" customFormat="1" x14ac:dyDescent="0.25"/>
    <row r="1219" s="12" customFormat="1" x14ac:dyDescent="0.25"/>
    <row r="1220" s="12" customFormat="1" x14ac:dyDescent="0.25"/>
    <row r="1221" s="12" customFormat="1" x14ac:dyDescent="0.25"/>
    <row r="1222" s="12" customFormat="1" x14ac:dyDescent="0.25"/>
    <row r="1223" s="12" customFormat="1" x14ac:dyDescent="0.25"/>
    <row r="1224" s="12" customFormat="1" x14ac:dyDescent="0.25"/>
    <row r="1225" s="12" customFormat="1" x14ac:dyDescent="0.25"/>
    <row r="1226" s="12" customFormat="1" x14ac:dyDescent="0.25"/>
    <row r="1227" s="12" customFormat="1" x14ac:dyDescent="0.25"/>
    <row r="1228" s="12" customFormat="1" x14ac:dyDescent="0.25"/>
    <row r="1229" s="12" customFormat="1" x14ac:dyDescent="0.25"/>
    <row r="1230" s="12" customFormat="1" x14ac:dyDescent="0.25"/>
    <row r="1231" s="12" customFormat="1" x14ac:dyDescent="0.25"/>
    <row r="1232" s="12" customFormat="1" x14ac:dyDescent="0.25"/>
    <row r="1233" s="12" customFormat="1" x14ac:dyDescent="0.25"/>
    <row r="1234" s="12" customFormat="1" x14ac:dyDescent="0.25"/>
    <row r="1235" s="12" customFormat="1" x14ac:dyDescent="0.25"/>
    <row r="1236" s="12" customFormat="1" x14ac:dyDescent="0.25"/>
    <row r="1237" s="12" customFormat="1" x14ac:dyDescent="0.25"/>
    <row r="1238" s="12" customFormat="1" x14ac:dyDescent="0.25"/>
    <row r="1239" s="12" customFormat="1" x14ac:dyDescent="0.25"/>
    <row r="1240" s="12" customFormat="1" x14ac:dyDescent="0.25"/>
    <row r="1241" s="12" customFormat="1" x14ac:dyDescent="0.25"/>
    <row r="1242" s="12" customFormat="1" x14ac:dyDescent="0.25"/>
    <row r="1243" s="12" customFormat="1" x14ac:dyDescent="0.25"/>
    <row r="1244" s="12" customFormat="1" x14ac:dyDescent="0.25"/>
    <row r="1245" s="12" customFormat="1" x14ac:dyDescent="0.25"/>
    <row r="1246" s="12" customFormat="1" x14ac:dyDescent="0.25"/>
    <row r="1247" s="12" customFormat="1" x14ac:dyDescent="0.25"/>
    <row r="1248" s="12" customFormat="1" x14ac:dyDescent="0.25"/>
    <row r="1249" s="12" customFormat="1" x14ac:dyDescent="0.25"/>
    <row r="1250" s="12" customFormat="1" x14ac:dyDescent="0.25"/>
    <row r="1251" s="12" customFormat="1" x14ac:dyDescent="0.25"/>
    <row r="1252" s="12" customFormat="1" x14ac:dyDescent="0.25"/>
    <row r="1253" s="12" customFormat="1" x14ac:dyDescent="0.25"/>
    <row r="1254" s="12" customFormat="1" x14ac:dyDescent="0.25"/>
    <row r="1255" s="12" customFormat="1" x14ac:dyDescent="0.25"/>
    <row r="1256" s="12" customFormat="1" x14ac:dyDescent="0.25"/>
    <row r="1257" s="12" customFormat="1" x14ac:dyDescent="0.25"/>
    <row r="1258" s="12" customFormat="1" x14ac:dyDescent="0.25"/>
    <row r="1259" s="12" customFormat="1" x14ac:dyDescent="0.25"/>
    <row r="1260" s="12" customFormat="1" x14ac:dyDescent="0.25"/>
    <row r="1261" s="12" customFormat="1" x14ac:dyDescent="0.25"/>
    <row r="1262" s="12" customFormat="1" x14ac:dyDescent="0.25"/>
    <row r="1263" s="12" customFormat="1" x14ac:dyDescent="0.25"/>
    <row r="1264" s="12" customFormat="1" x14ac:dyDescent="0.25"/>
    <row r="1265" s="12" customFormat="1" x14ac:dyDescent="0.25"/>
    <row r="1266" s="12" customFormat="1" x14ac:dyDescent="0.25"/>
    <row r="1267" s="12" customFormat="1" x14ac:dyDescent="0.25"/>
    <row r="1268" s="12" customFormat="1" x14ac:dyDescent="0.25"/>
    <row r="1269" s="12" customFormat="1" x14ac:dyDescent="0.25"/>
    <row r="1270" s="12" customFormat="1" x14ac:dyDescent="0.25"/>
    <row r="1271" s="12" customFormat="1" x14ac:dyDescent="0.25"/>
    <row r="1272" s="12" customFormat="1" x14ac:dyDescent="0.25"/>
    <row r="1273" s="12" customFormat="1" x14ac:dyDescent="0.25"/>
    <row r="1274" s="12" customFormat="1" x14ac:dyDescent="0.25"/>
    <row r="1275" s="12" customFormat="1" x14ac:dyDescent="0.25"/>
    <row r="1276" s="12" customFormat="1" x14ac:dyDescent="0.25"/>
    <row r="1277" s="12" customFormat="1" x14ac:dyDescent="0.25"/>
    <row r="1278" s="12" customFormat="1" x14ac:dyDescent="0.25"/>
    <row r="1279" s="12" customFormat="1" x14ac:dyDescent="0.25"/>
    <row r="1280" s="12" customFormat="1" x14ac:dyDescent="0.25"/>
    <row r="1281" s="12" customFormat="1" x14ac:dyDescent="0.25"/>
    <row r="1282" s="12" customFormat="1" x14ac:dyDescent="0.25"/>
    <row r="1283" s="12" customFormat="1" x14ac:dyDescent="0.25"/>
    <row r="1284" s="12" customFormat="1" x14ac:dyDescent="0.25"/>
    <row r="1285" s="12" customFormat="1" x14ac:dyDescent="0.25"/>
    <row r="1286" s="12" customFormat="1" x14ac:dyDescent="0.25"/>
    <row r="1287" s="12" customFormat="1" x14ac:dyDescent="0.25"/>
    <row r="1288" s="12" customFormat="1" x14ac:dyDescent="0.25"/>
    <row r="1289" s="12" customFormat="1" x14ac:dyDescent="0.25"/>
    <row r="1290" s="12" customFormat="1" x14ac:dyDescent="0.25"/>
    <row r="1291" s="12" customFormat="1" x14ac:dyDescent="0.25"/>
    <row r="1292" s="12" customFormat="1" x14ac:dyDescent="0.25"/>
    <row r="1293" s="12" customFormat="1" x14ac:dyDescent="0.25"/>
    <row r="1294" s="12" customFormat="1" x14ac:dyDescent="0.25"/>
    <row r="1295" s="12" customFormat="1" x14ac:dyDescent="0.25"/>
    <row r="1296" s="12" customFormat="1" x14ac:dyDescent="0.25"/>
    <row r="1297" s="12" customFormat="1" x14ac:dyDescent="0.25"/>
    <row r="1298" s="12" customFormat="1" x14ac:dyDescent="0.25"/>
    <row r="1299" s="12" customFormat="1" x14ac:dyDescent="0.25"/>
    <row r="1300" s="12" customFormat="1" x14ac:dyDescent="0.25"/>
    <row r="1301" s="12" customFormat="1" x14ac:dyDescent="0.25"/>
    <row r="1302" s="12" customFormat="1" x14ac:dyDescent="0.25"/>
    <row r="1303" s="12" customFormat="1" x14ac:dyDescent="0.25"/>
    <row r="1304" s="12" customFormat="1" x14ac:dyDescent="0.25"/>
    <row r="1305" s="12" customFormat="1" x14ac:dyDescent="0.25"/>
    <row r="1306" s="12" customFormat="1" x14ac:dyDescent="0.25"/>
    <row r="1307" s="12" customFormat="1" x14ac:dyDescent="0.25"/>
    <row r="1308" s="12" customFormat="1" x14ac:dyDescent="0.25"/>
    <row r="1309" s="12" customFormat="1" x14ac:dyDescent="0.25"/>
    <row r="1310" s="12" customFormat="1" x14ac:dyDescent="0.25"/>
    <row r="1311" s="12" customFormat="1" x14ac:dyDescent="0.25"/>
    <row r="1312" s="12" customFormat="1" x14ac:dyDescent="0.25"/>
    <row r="1313" s="12" customFormat="1" x14ac:dyDescent="0.25"/>
    <row r="1314" s="12" customFormat="1" x14ac:dyDescent="0.25"/>
    <row r="1315" s="12" customFormat="1" x14ac:dyDescent="0.25"/>
    <row r="1316" s="12" customFormat="1" x14ac:dyDescent="0.25"/>
    <row r="1317" s="12" customFormat="1" x14ac:dyDescent="0.25"/>
    <row r="1318" s="12" customFormat="1" x14ac:dyDescent="0.25"/>
    <row r="1319" s="12" customFormat="1" x14ac:dyDescent="0.25"/>
    <row r="1320" s="12" customFormat="1" x14ac:dyDescent="0.25"/>
    <row r="1321" s="12" customFormat="1" x14ac:dyDescent="0.25"/>
    <row r="1322" s="12" customFormat="1" x14ac:dyDescent="0.25"/>
    <row r="1323" s="12" customFormat="1" x14ac:dyDescent="0.25"/>
    <row r="1324" s="12" customFormat="1" x14ac:dyDescent="0.25"/>
    <row r="1325" s="12" customFormat="1" x14ac:dyDescent="0.25"/>
    <row r="1326" s="12" customFormat="1" x14ac:dyDescent="0.25"/>
    <row r="1327" s="12" customFormat="1" x14ac:dyDescent="0.25"/>
    <row r="1328" s="12" customFormat="1" x14ac:dyDescent="0.25"/>
    <row r="1329" s="12" customFormat="1" x14ac:dyDescent="0.25"/>
    <row r="1330" s="12" customFormat="1" x14ac:dyDescent="0.25"/>
    <row r="1331" s="12" customFormat="1" x14ac:dyDescent="0.25"/>
    <row r="1332" s="12" customFormat="1" x14ac:dyDescent="0.25"/>
    <row r="1333" s="12" customFormat="1" x14ac:dyDescent="0.25"/>
    <row r="1334" s="12" customFormat="1" x14ac:dyDescent="0.25"/>
    <row r="1335" s="12" customFormat="1" x14ac:dyDescent="0.25"/>
    <row r="1336" s="12" customFormat="1" x14ac:dyDescent="0.25"/>
    <row r="1337" s="12" customFormat="1" x14ac:dyDescent="0.25"/>
    <row r="1338" s="12" customFormat="1" x14ac:dyDescent="0.25"/>
    <row r="1339" s="12" customFormat="1" x14ac:dyDescent="0.25"/>
    <row r="1340" s="12" customFormat="1" x14ac:dyDescent="0.25"/>
    <row r="1341" s="12" customFormat="1" x14ac:dyDescent="0.25"/>
    <row r="1342" s="12" customFormat="1" x14ac:dyDescent="0.25"/>
    <row r="1343" s="12" customFormat="1" x14ac:dyDescent="0.25"/>
    <row r="1344" s="12" customFormat="1" x14ac:dyDescent="0.25"/>
    <row r="1345" s="12" customFormat="1" x14ac:dyDescent="0.25"/>
    <row r="1346" s="12" customFormat="1" x14ac:dyDescent="0.25"/>
    <row r="1347" s="12" customFormat="1" x14ac:dyDescent="0.25"/>
    <row r="1348" s="12" customFormat="1" x14ac:dyDescent="0.25"/>
    <row r="1349" s="12" customFormat="1" x14ac:dyDescent="0.25"/>
    <row r="1350" s="12" customFormat="1" x14ac:dyDescent="0.25"/>
    <row r="1351" s="12" customFormat="1" x14ac:dyDescent="0.25"/>
    <row r="1352" s="12" customFormat="1" x14ac:dyDescent="0.25"/>
    <row r="1353" s="12" customFormat="1" x14ac:dyDescent="0.25"/>
    <row r="1354" s="12" customFormat="1" x14ac:dyDescent="0.25"/>
    <row r="1355" s="12" customFormat="1" x14ac:dyDescent="0.25"/>
    <row r="1356" s="12" customFormat="1" x14ac:dyDescent="0.25"/>
    <row r="1357" s="12" customFormat="1" x14ac:dyDescent="0.25"/>
    <row r="1358" s="12" customFormat="1" x14ac:dyDescent="0.25"/>
    <row r="1359" s="12" customFormat="1" x14ac:dyDescent="0.25"/>
    <row r="1360" s="12" customFormat="1" x14ac:dyDescent="0.25"/>
    <row r="1361" s="12" customFormat="1" x14ac:dyDescent="0.25"/>
    <row r="1362" s="12" customFormat="1" x14ac:dyDescent="0.25"/>
    <row r="1363" s="12" customFormat="1" x14ac:dyDescent="0.25"/>
    <row r="1364" s="12" customFormat="1" x14ac:dyDescent="0.25"/>
    <row r="1365" s="12" customFormat="1" x14ac:dyDescent="0.25"/>
    <row r="1366" s="12" customFormat="1" x14ac:dyDescent="0.25"/>
    <row r="1367" s="12" customFormat="1" x14ac:dyDescent="0.25"/>
    <row r="1368" s="12" customFormat="1" x14ac:dyDescent="0.25"/>
    <row r="1369" s="12" customFormat="1" x14ac:dyDescent="0.25"/>
    <row r="1370" s="12" customFormat="1" x14ac:dyDescent="0.25"/>
    <row r="1371" s="12" customFormat="1" x14ac:dyDescent="0.25"/>
    <row r="1372" s="12" customFormat="1" x14ac:dyDescent="0.25"/>
    <row r="1373" s="12" customFormat="1" x14ac:dyDescent="0.25"/>
    <row r="1374" s="12" customFormat="1" x14ac:dyDescent="0.25"/>
    <row r="1375" s="12" customFormat="1" x14ac:dyDescent="0.25"/>
    <row r="1376" s="12" customFormat="1" x14ac:dyDescent="0.25"/>
    <row r="1377" s="12" customFormat="1" x14ac:dyDescent="0.25"/>
    <row r="1378" s="12" customFormat="1" x14ac:dyDescent="0.25"/>
    <row r="1379" s="12" customFormat="1" x14ac:dyDescent="0.25"/>
    <row r="1380" s="12" customFormat="1" x14ac:dyDescent="0.25"/>
    <row r="1381" s="12" customFormat="1" x14ac:dyDescent="0.25"/>
    <row r="1382" s="12" customFormat="1" x14ac:dyDescent="0.25"/>
    <row r="1383" s="12" customFormat="1" x14ac:dyDescent="0.25"/>
    <row r="1384" s="12" customFormat="1" x14ac:dyDescent="0.25"/>
    <row r="1385" s="12" customFormat="1" x14ac:dyDescent="0.25"/>
    <row r="1386" s="12" customFormat="1" x14ac:dyDescent="0.25"/>
    <row r="1387" s="12" customFormat="1" x14ac:dyDescent="0.25"/>
    <row r="1388" s="12" customFormat="1" x14ac:dyDescent="0.25"/>
    <row r="1389" s="12" customFormat="1" x14ac:dyDescent="0.25"/>
    <row r="1390" s="12" customFormat="1" x14ac:dyDescent="0.25"/>
    <row r="1391" s="12" customFormat="1" x14ac:dyDescent="0.25"/>
    <row r="1392" s="12" customFormat="1" x14ac:dyDescent="0.25"/>
    <row r="1393" s="12" customFormat="1" x14ac:dyDescent="0.25"/>
    <row r="1394" s="12" customFormat="1" x14ac:dyDescent="0.25"/>
    <row r="1395" s="12" customFormat="1" x14ac:dyDescent="0.25"/>
    <row r="1396" s="12" customFormat="1" x14ac:dyDescent="0.25"/>
    <row r="1397" s="12" customFormat="1" x14ac:dyDescent="0.25"/>
    <row r="1398" s="12" customFormat="1" x14ac:dyDescent="0.25"/>
    <row r="1399" s="12" customFormat="1" x14ac:dyDescent="0.25"/>
    <row r="1400" s="12" customFormat="1" x14ac:dyDescent="0.25"/>
    <row r="1401" s="12" customFormat="1" x14ac:dyDescent="0.25"/>
    <row r="1402" s="12" customFormat="1" x14ac:dyDescent="0.25"/>
    <row r="1403" s="12" customFormat="1" x14ac:dyDescent="0.25"/>
    <row r="1404" s="12" customFormat="1" x14ac:dyDescent="0.25"/>
    <row r="1405" s="12" customFormat="1" x14ac:dyDescent="0.25"/>
    <row r="1406" s="12" customFormat="1" x14ac:dyDescent="0.25"/>
    <row r="1407" s="12" customFormat="1" x14ac:dyDescent="0.25"/>
    <row r="1408" s="12" customFormat="1" x14ac:dyDescent="0.25"/>
    <row r="1409" s="12" customFormat="1" x14ac:dyDescent="0.25"/>
    <row r="1410" s="12" customFormat="1" x14ac:dyDescent="0.25"/>
    <row r="1411" s="12" customFormat="1" x14ac:dyDescent="0.25"/>
    <row r="1412" s="12" customFormat="1" x14ac:dyDescent="0.25"/>
    <row r="1413" s="12" customFormat="1" x14ac:dyDescent="0.25"/>
    <row r="1414" s="12" customFormat="1" x14ac:dyDescent="0.25"/>
    <row r="1415" s="12" customFormat="1" x14ac:dyDescent="0.25"/>
    <row r="1416" s="12" customFormat="1" x14ac:dyDescent="0.25"/>
    <row r="1417" s="12" customFormat="1" x14ac:dyDescent="0.25"/>
    <row r="1418" s="12" customFormat="1" x14ac:dyDescent="0.25"/>
    <row r="1419" s="12" customFormat="1" x14ac:dyDescent="0.25"/>
    <row r="1420" s="12" customFormat="1" x14ac:dyDescent="0.25"/>
    <row r="1421" s="12" customFormat="1" x14ac:dyDescent="0.25"/>
    <row r="1422" s="12" customFormat="1" x14ac:dyDescent="0.25"/>
    <row r="1423" s="12" customFormat="1" x14ac:dyDescent="0.25"/>
    <row r="1424" s="12" customFormat="1" x14ac:dyDescent="0.25"/>
    <row r="1425" s="12" customFormat="1" x14ac:dyDescent="0.25"/>
    <row r="1426" s="12" customFormat="1" x14ac:dyDescent="0.25"/>
    <row r="1427" s="12" customFormat="1" x14ac:dyDescent="0.25"/>
    <row r="1428" s="12" customFormat="1" x14ac:dyDescent="0.25"/>
    <row r="1429" s="12" customFormat="1" x14ac:dyDescent="0.25"/>
    <row r="1430" s="12" customFormat="1" x14ac:dyDescent="0.25"/>
    <row r="1431" s="12" customFormat="1" x14ac:dyDescent="0.25"/>
    <row r="1432" s="12" customFormat="1" x14ac:dyDescent="0.25"/>
    <row r="1433" s="12" customFormat="1" x14ac:dyDescent="0.25"/>
    <row r="1434" s="12" customFormat="1" x14ac:dyDescent="0.25"/>
    <row r="1435" s="12" customFormat="1" x14ac:dyDescent="0.25"/>
    <row r="1436" s="12" customFormat="1" x14ac:dyDescent="0.25"/>
    <row r="1437" s="12" customFormat="1" x14ac:dyDescent="0.25"/>
    <row r="1438" s="12" customFormat="1" x14ac:dyDescent="0.25"/>
    <row r="1439" s="12" customFormat="1" x14ac:dyDescent="0.25"/>
    <row r="1440" s="12" customFormat="1" x14ac:dyDescent="0.25"/>
    <row r="1441" s="12" customFormat="1" x14ac:dyDescent="0.25"/>
    <row r="1442" s="12" customFormat="1" x14ac:dyDescent="0.25"/>
    <row r="1443" s="12" customFormat="1" x14ac:dyDescent="0.25"/>
    <row r="1444" s="12" customFormat="1" x14ac:dyDescent="0.25"/>
    <row r="1445" s="12" customFormat="1" x14ac:dyDescent="0.25"/>
    <row r="1446" s="12" customFormat="1" x14ac:dyDescent="0.25"/>
    <row r="1447" s="12" customFormat="1" x14ac:dyDescent="0.25"/>
    <row r="1448" s="12" customFormat="1" x14ac:dyDescent="0.25"/>
    <row r="1449" s="12" customFormat="1" x14ac:dyDescent="0.25"/>
    <row r="1450" s="12" customFormat="1" x14ac:dyDescent="0.25"/>
    <row r="1451" s="12" customFormat="1" x14ac:dyDescent="0.25"/>
    <row r="1452" s="12" customFormat="1" x14ac:dyDescent="0.25"/>
    <row r="1453" s="12" customFormat="1" x14ac:dyDescent="0.25"/>
    <row r="1454" s="12" customFormat="1" x14ac:dyDescent="0.25"/>
    <row r="1455" s="12" customFormat="1" x14ac:dyDescent="0.25"/>
    <row r="1456" s="12" customFormat="1" x14ac:dyDescent="0.25"/>
    <row r="1457" s="12" customFormat="1" x14ac:dyDescent="0.25"/>
    <row r="1458" s="12" customFormat="1" x14ac:dyDescent="0.25"/>
    <row r="1459" s="12" customFormat="1" x14ac:dyDescent="0.25"/>
    <row r="1460" s="12" customFormat="1" x14ac:dyDescent="0.25"/>
    <row r="1461" s="12" customFormat="1" x14ac:dyDescent="0.25"/>
    <row r="1462" s="12" customFormat="1" x14ac:dyDescent="0.25"/>
    <row r="1463" s="12" customFormat="1" x14ac:dyDescent="0.25"/>
    <row r="1464" s="12" customFormat="1" x14ac:dyDescent="0.25"/>
    <row r="1465" s="12" customFormat="1" x14ac:dyDescent="0.25"/>
    <row r="1466" s="12" customFormat="1" x14ac:dyDescent="0.25"/>
    <row r="1467" s="12" customFormat="1" x14ac:dyDescent="0.25"/>
    <row r="1468" s="12" customFormat="1" x14ac:dyDescent="0.25"/>
    <row r="1469" s="12" customFormat="1" x14ac:dyDescent="0.25"/>
    <row r="1470" s="12" customFormat="1" x14ac:dyDescent="0.25"/>
    <row r="1471" s="12" customFormat="1" x14ac:dyDescent="0.25"/>
    <row r="1472" s="12" customFormat="1" x14ac:dyDescent="0.25"/>
    <row r="1473" s="12" customFormat="1" x14ac:dyDescent="0.25"/>
    <row r="1474" s="12" customFormat="1" x14ac:dyDescent="0.25"/>
    <row r="1475" s="12" customFormat="1" x14ac:dyDescent="0.25"/>
    <row r="1476" s="12" customFormat="1" x14ac:dyDescent="0.25"/>
    <row r="1477" s="12" customFormat="1" x14ac:dyDescent="0.25"/>
    <row r="1478" s="12" customFormat="1" x14ac:dyDescent="0.25"/>
    <row r="1479" s="12" customFormat="1" x14ac:dyDescent="0.25"/>
    <row r="1480" s="12" customFormat="1" x14ac:dyDescent="0.25"/>
    <row r="1481" s="12" customFormat="1" x14ac:dyDescent="0.25"/>
    <row r="1482" s="12" customFormat="1" x14ac:dyDescent="0.25"/>
    <row r="1483" s="12" customFormat="1" x14ac:dyDescent="0.25"/>
    <row r="1484" s="12" customFormat="1" x14ac:dyDescent="0.25"/>
    <row r="1485" s="12" customFormat="1" x14ac:dyDescent="0.25"/>
    <row r="1486" s="12" customFormat="1" x14ac:dyDescent="0.25"/>
    <row r="1487" s="12" customFormat="1" x14ac:dyDescent="0.25"/>
    <row r="1488" s="12" customFormat="1" x14ac:dyDescent="0.25"/>
    <row r="1489" s="12" customFormat="1" x14ac:dyDescent="0.25"/>
    <row r="1490" s="12" customFormat="1" x14ac:dyDescent="0.25"/>
    <row r="1491" s="12" customFormat="1" x14ac:dyDescent="0.25"/>
    <row r="1492" s="12" customFormat="1" x14ac:dyDescent="0.25"/>
    <row r="1493" s="12" customFormat="1" x14ac:dyDescent="0.25"/>
    <row r="1494" s="12" customFormat="1" x14ac:dyDescent="0.25"/>
    <row r="1495" s="12" customFormat="1" x14ac:dyDescent="0.25"/>
    <row r="1496" s="12" customFormat="1" x14ac:dyDescent="0.25"/>
    <row r="1497" s="12" customFormat="1" x14ac:dyDescent="0.25"/>
    <row r="1498" s="12" customFormat="1" x14ac:dyDescent="0.25"/>
    <row r="1499" s="12" customFormat="1" x14ac:dyDescent="0.25"/>
    <row r="1500" s="12" customFormat="1" x14ac:dyDescent="0.25"/>
    <row r="1501" s="12" customFormat="1" x14ac:dyDescent="0.25"/>
    <row r="1502" s="12" customFormat="1" x14ac:dyDescent="0.25"/>
    <row r="1503" s="12" customFormat="1" x14ac:dyDescent="0.25"/>
    <row r="1504" s="12" customFormat="1" x14ac:dyDescent="0.25"/>
    <row r="1505" s="12" customFormat="1" x14ac:dyDescent="0.25"/>
    <row r="1506" s="12" customFormat="1" x14ac:dyDescent="0.25"/>
    <row r="1507" s="12" customFormat="1" x14ac:dyDescent="0.25"/>
    <row r="1508" s="12" customFormat="1" x14ac:dyDescent="0.25"/>
    <row r="1509" s="12" customFormat="1" x14ac:dyDescent="0.25"/>
    <row r="1510" s="12" customFormat="1" x14ac:dyDescent="0.25"/>
    <row r="1511" s="12" customFormat="1" x14ac:dyDescent="0.25"/>
    <row r="1512" s="12" customFormat="1" x14ac:dyDescent="0.25"/>
    <row r="1513" s="12" customFormat="1" x14ac:dyDescent="0.25"/>
    <row r="1514" s="12" customFormat="1" x14ac:dyDescent="0.25"/>
    <row r="1515" s="12" customFormat="1" x14ac:dyDescent="0.25"/>
    <row r="1516" s="12" customFormat="1" x14ac:dyDescent="0.25"/>
    <row r="1517" s="12" customFormat="1" x14ac:dyDescent="0.25"/>
    <row r="1518" s="12" customFormat="1" x14ac:dyDescent="0.25"/>
    <row r="1519" s="12" customFormat="1" x14ac:dyDescent="0.25"/>
    <row r="1520" s="12" customFormat="1" x14ac:dyDescent="0.25"/>
    <row r="1521" s="12" customFormat="1" x14ac:dyDescent="0.25"/>
    <row r="1522" s="12" customFormat="1" x14ac:dyDescent="0.25"/>
    <row r="1523" s="12" customFormat="1" x14ac:dyDescent="0.25"/>
    <row r="1524" s="12" customFormat="1" x14ac:dyDescent="0.25"/>
    <row r="1525" s="12" customFormat="1" x14ac:dyDescent="0.25"/>
    <row r="1526" s="12" customFormat="1" x14ac:dyDescent="0.25"/>
    <row r="1527" s="12" customFormat="1" x14ac:dyDescent="0.25"/>
    <row r="1528" s="12" customFormat="1" x14ac:dyDescent="0.25"/>
    <row r="1529" s="12" customFormat="1" x14ac:dyDescent="0.25"/>
    <row r="1530" s="12" customFormat="1" x14ac:dyDescent="0.25"/>
    <row r="1531" s="12" customFormat="1" x14ac:dyDescent="0.25"/>
    <row r="1532" s="12" customFormat="1" x14ac:dyDescent="0.25"/>
    <row r="1533" s="12" customFormat="1" x14ac:dyDescent="0.25"/>
    <row r="1534" s="12" customFormat="1" x14ac:dyDescent="0.25"/>
    <row r="1535" s="12" customFormat="1" x14ac:dyDescent="0.25"/>
    <row r="1536" s="12" customFormat="1" x14ac:dyDescent="0.25"/>
    <row r="1537" s="12" customFormat="1" x14ac:dyDescent="0.25"/>
    <row r="1538" s="12" customFormat="1" x14ac:dyDescent="0.25"/>
    <row r="1539" s="12" customFormat="1" x14ac:dyDescent="0.25"/>
    <row r="1540" s="12" customFormat="1" x14ac:dyDescent="0.25"/>
    <row r="1541" s="12" customFormat="1" x14ac:dyDescent="0.25"/>
    <row r="1542" s="12" customFormat="1" x14ac:dyDescent="0.25"/>
    <row r="1543" s="12" customFormat="1" x14ac:dyDescent="0.25"/>
    <row r="1544" s="12" customFormat="1" x14ac:dyDescent="0.25"/>
    <row r="1545" s="12" customFormat="1" x14ac:dyDescent="0.25"/>
    <row r="1546" s="12" customFormat="1" x14ac:dyDescent="0.25"/>
    <row r="1547" s="12" customFormat="1" x14ac:dyDescent="0.25"/>
    <row r="1548" s="12" customFormat="1" x14ac:dyDescent="0.25"/>
    <row r="1549" s="12" customFormat="1" x14ac:dyDescent="0.25"/>
    <row r="1550" s="12" customFormat="1" x14ac:dyDescent="0.25"/>
    <row r="1551" s="12" customFormat="1" x14ac:dyDescent="0.25"/>
    <row r="1552" s="12" customFormat="1" x14ac:dyDescent="0.25"/>
    <row r="1553" s="12" customFormat="1" x14ac:dyDescent="0.25"/>
    <row r="1554" s="12" customFormat="1" x14ac:dyDescent="0.25"/>
    <row r="1555" s="12" customFormat="1" x14ac:dyDescent="0.25"/>
    <row r="1556" s="12" customFormat="1" x14ac:dyDescent="0.25"/>
    <row r="1557" s="12" customFormat="1" x14ac:dyDescent="0.25"/>
    <row r="1558" s="12" customFormat="1" x14ac:dyDescent="0.25"/>
    <row r="1559" s="12" customFormat="1" x14ac:dyDescent="0.25"/>
    <row r="1560" s="12" customFormat="1" x14ac:dyDescent="0.25"/>
    <row r="1561" s="12" customFormat="1" x14ac:dyDescent="0.25"/>
    <row r="1562" s="12" customFormat="1" x14ac:dyDescent="0.25"/>
    <row r="1563" s="12" customFormat="1" x14ac:dyDescent="0.25"/>
    <row r="1564" s="12" customFormat="1" x14ac:dyDescent="0.25"/>
    <row r="1565" s="12" customFormat="1" x14ac:dyDescent="0.25"/>
    <row r="1566" s="12" customFormat="1" x14ac:dyDescent="0.25"/>
    <row r="1567" s="12" customFormat="1" x14ac:dyDescent="0.25"/>
    <row r="1568" s="12" customFormat="1" x14ac:dyDescent="0.25"/>
    <row r="1569" s="12" customFormat="1" x14ac:dyDescent="0.25"/>
    <row r="1570" s="12" customFormat="1" x14ac:dyDescent="0.25"/>
    <row r="1571" s="12" customFormat="1" x14ac:dyDescent="0.25"/>
    <row r="1572" s="12" customFormat="1" x14ac:dyDescent="0.25"/>
    <row r="1573" s="12" customFormat="1" x14ac:dyDescent="0.25"/>
    <row r="1574" s="12" customFormat="1" x14ac:dyDescent="0.25"/>
    <row r="1575" s="12" customFormat="1" x14ac:dyDescent="0.25"/>
    <row r="1576" s="12" customFormat="1" x14ac:dyDescent="0.25"/>
    <row r="1577" s="12" customFormat="1" x14ac:dyDescent="0.25"/>
    <row r="1578" s="12" customFormat="1" x14ac:dyDescent="0.25"/>
    <row r="1579" s="12" customFormat="1" x14ac:dyDescent="0.25"/>
    <row r="1580" s="12" customFormat="1" x14ac:dyDescent="0.25"/>
    <row r="1581" s="12" customFormat="1" x14ac:dyDescent="0.25"/>
    <row r="1582" s="12" customFormat="1" x14ac:dyDescent="0.25"/>
    <row r="1583" s="12" customFormat="1" x14ac:dyDescent="0.25"/>
    <row r="1584" s="12" customFormat="1" x14ac:dyDescent="0.25"/>
    <row r="1585" s="12" customFormat="1" x14ac:dyDescent="0.25"/>
    <row r="1586" s="12" customFormat="1" x14ac:dyDescent="0.25"/>
    <row r="1587" s="12" customFormat="1" x14ac:dyDescent="0.25"/>
    <row r="1588" s="12" customFormat="1" x14ac:dyDescent="0.25"/>
    <row r="1589" s="12" customFormat="1" x14ac:dyDescent="0.25"/>
    <row r="1590" s="12" customFormat="1" x14ac:dyDescent="0.25"/>
    <row r="1591" s="12" customFormat="1" x14ac:dyDescent="0.25"/>
    <row r="1592" s="12" customFormat="1" x14ac:dyDescent="0.25"/>
    <row r="1593" s="12" customFormat="1" x14ac:dyDescent="0.25"/>
    <row r="1594" s="12" customFormat="1" x14ac:dyDescent="0.25"/>
    <row r="1595" s="12" customFormat="1" x14ac:dyDescent="0.25"/>
    <row r="1596" s="12" customFormat="1" x14ac:dyDescent="0.25"/>
    <row r="1597" s="12" customFormat="1" x14ac:dyDescent="0.25"/>
    <row r="1598" s="12" customFormat="1" x14ac:dyDescent="0.25"/>
    <row r="1599" s="12" customFormat="1" x14ac:dyDescent="0.25"/>
    <row r="1600" s="12" customFormat="1" x14ac:dyDescent="0.25"/>
    <row r="1601" s="12" customFormat="1" x14ac:dyDescent="0.25"/>
    <row r="1602" s="12" customFormat="1" x14ac:dyDescent="0.25"/>
    <row r="1603" s="12" customFormat="1" x14ac:dyDescent="0.25"/>
    <row r="1604" s="12" customFormat="1" x14ac:dyDescent="0.25"/>
    <row r="1605" s="12" customFormat="1" x14ac:dyDescent="0.25"/>
    <row r="1606" s="12" customFormat="1" x14ac:dyDescent="0.25"/>
    <row r="1607" s="12" customFormat="1" x14ac:dyDescent="0.25"/>
    <row r="1608" s="12" customFormat="1" x14ac:dyDescent="0.25"/>
    <row r="1609" s="12" customFormat="1" x14ac:dyDescent="0.25"/>
    <row r="1610" s="12" customFormat="1" x14ac:dyDescent="0.25"/>
    <row r="1611" s="12" customFormat="1" x14ac:dyDescent="0.25"/>
    <row r="1612" s="12" customFormat="1" x14ac:dyDescent="0.25"/>
    <row r="1613" s="12" customFormat="1" x14ac:dyDescent="0.25"/>
    <row r="1614" s="12" customFormat="1" x14ac:dyDescent="0.25"/>
    <row r="1615" s="12" customFormat="1" x14ac:dyDescent="0.25"/>
    <row r="1616" s="12" customFormat="1" x14ac:dyDescent="0.25"/>
    <row r="1617" s="12" customFormat="1" x14ac:dyDescent="0.25"/>
    <row r="1618" s="12" customFormat="1" x14ac:dyDescent="0.25"/>
    <row r="1619" s="12" customFormat="1" x14ac:dyDescent="0.25"/>
    <row r="1620" s="12" customFormat="1" x14ac:dyDescent="0.25"/>
    <row r="1621" s="12" customFormat="1" x14ac:dyDescent="0.25"/>
    <row r="1622" s="12" customFormat="1" x14ac:dyDescent="0.25"/>
    <row r="1623" s="12" customFormat="1" x14ac:dyDescent="0.25"/>
    <row r="1624" s="12" customFormat="1" x14ac:dyDescent="0.25"/>
    <row r="1625" s="12" customFormat="1" x14ac:dyDescent="0.25"/>
    <row r="1626" s="12" customFormat="1" x14ac:dyDescent="0.25"/>
    <row r="1627" s="12" customFormat="1" x14ac:dyDescent="0.25"/>
    <row r="1628" s="12" customFormat="1" x14ac:dyDescent="0.25"/>
    <row r="1629" s="12" customFormat="1" x14ac:dyDescent="0.25"/>
    <row r="1630" s="12" customFormat="1" x14ac:dyDescent="0.25"/>
    <row r="1631" s="12" customFormat="1" x14ac:dyDescent="0.25"/>
    <row r="1632" s="12" customFormat="1" x14ac:dyDescent="0.25"/>
    <row r="1633" s="12" customFormat="1" x14ac:dyDescent="0.25"/>
    <row r="1634" s="12" customFormat="1" x14ac:dyDescent="0.25"/>
    <row r="1635" s="12" customFormat="1" x14ac:dyDescent="0.25"/>
    <row r="1636" s="12" customFormat="1" x14ac:dyDescent="0.25"/>
    <row r="1637" s="12" customFormat="1" x14ac:dyDescent="0.25"/>
    <row r="1638" s="12" customFormat="1" x14ac:dyDescent="0.25"/>
    <row r="1639" s="12" customFormat="1" x14ac:dyDescent="0.25"/>
    <row r="1640" s="12" customFormat="1" x14ac:dyDescent="0.25"/>
    <row r="1641" s="12" customFormat="1" x14ac:dyDescent="0.25"/>
    <row r="1642" s="12" customFormat="1" x14ac:dyDescent="0.25"/>
    <row r="1643" s="12" customFormat="1" x14ac:dyDescent="0.25"/>
    <row r="1644" s="12" customFormat="1" x14ac:dyDescent="0.25"/>
    <row r="1645" s="12" customFormat="1" x14ac:dyDescent="0.25"/>
    <row r="1646" s="12" customFormat="1" x14ac:dyDescent="0.25"/>
    <row r="1647" s="12" customFormat="1" x14ac:dyDescent="0.25"/>
    <row r="1648" s="12" customFormat="1" x14ac:dyDescent="0.25"/>
    <row r="1649" s="12" customFormat="1" x14ac:dyDescent="0.25"/>
    <row r="1650" s="12" customFormat="1" x14ac:dyDescent="0.25"/>
    <row r="1651" s="12" customFormat="1" x14ac:dyDescent="0.25"/>
    <row r="1652" s="12" customFormat="1" x14ac:dyDescent="0.25"/>
    <row r="1653" s="12" customFormat="1" x14ac:dyDescent="0.25"/>
    <row r="1654" s="12" customFormat="1" x14ac:dyDescent="0.25"/>
    <row r="1655" s="12" customFormat="1" x14ac:dyDescent="0.25"/>
    <row r="1656" s="12" customFormat="1" x14ac:dyDescent="0.25"/>
    <row r="1657" s="12" customFormat="1" x14ac:dyDescent="0.25"/>
    <row r="1658" s="12" customFormat="1" x14ac:dyDescent="0.25"/>
    <row r="1659" s="12" customFormat="1" x14ac:dyDescent="0.25"/>
    <row r="1660" s="12" customFormat="1" x14ac:dyDescent="0.25"/>
    <row r="1661" s="12" customFormat="1" x14ac:dyDescent="0.25"/>
    <row r="1662" s="12" customFormat="1" x14ac:dyDescent="0.25"/>
    <row r="1663" s="12" customFormat="1" x14ac:dyDescent="0.25"/>
    <row r="1664" s="12" customFormat="1" x14ac:dyDescent="0.25"/>
    <row r="1665" s="12" customFormat="1" x14ac:dyDescent="0.25"/>
    <row r="1666" s="12" customFormat="1" x14ac:dyDescent="0.25"/>
    <row r="1667" s="12" customFormat="1" x14ac:dyDescent="0.25"/>
    <row r="1668" s="12" customFormat="1" x14ac:dyDescent="0.25"/>
    <row r="1669" s="12" customFormat="1" x14ac:dyDescent="0.25"/>
    <row r="1670" s="12" customFormat="1" x14ac:dyDescent="0.25"/>
    <row r="1671" s="12" customFormat="1" x14ac:dyDescent="0.25"/>
    <row r="1672" s="12" customFormat="1" x14ac:dyDescent="0.25"/>
    <row r="1673" s="12" customFormat="1" x14ac:dyDescent="0.25"/>
    <row r="1674" s="12" customFormat="1" x14ac:dyDescent="0.25"/>
    <row r="1675" s="12" customFormat="1" x14ac:dyDescent="0.25"/>
    <row r="1676" s="12" customFormat="1" x14ac:dyDescent="0.25"/>
    <row r="1677" s="12" customFormat="1" x14ac:dyDescent="0.25"/>
    <row r="1678" s="12" customFormat="1" x14ac:dyDescent="0.25"/>
    <row r="1679" s="12" customFormat="1" x14ac:dyDescent="0.25"/>
    <row r="1680" s="12" customFormat="1" x14ac:dyDescent="0.25"/>
    <row r="1681" s="12" customFormat="1" x14ac:dyDescent="0.25"/>
    <row r="1682" s="12" customFormat="1" x14ac:dyDescent="0.25"/>
    <row r="1683" s="12" customFormat="1" x14ac:dyDescent="0.25"/>
    <row r="1684" s="12" customFormat="1" x14ac:dyDescent="0.25"/>
    <row r="1685" s="12" customFormat="1" x14ac:dyDescent="0.25"/>
    <row r="1686" s="12" customFormat="1" x14ac:dyDescent="0.25"/>
    <row r="1687" s="12" customFormat="1" x14ac:dyDescent="0.25"/>
    <row r="1688" s="12" customFormat="1" x14ac:dyDescent="0.25"/>
    <row r="1689" s="12" customFormat="1" x14ac:dyDescent="0.25"/>
    <row r="1690" s="12" customFormat="1" x14ac:dyDescent="0.25"/>
    <row r="1691" s="12" customFormat="1" x14ac:dyDescent="0.25"/>
    <row r="1692" s="12" customFormat="1" x14ac:dyDescent="0.25"/>
    <row r="1693" s="12" customFormat="1" x14ac:dyDescent="0.25"/>
    <row r="1694" s="12" customFormat="1" x14ac:dyDescent="0.25"/>
    <row r="1695" s="12" customFormat="1" x14ac:dyDescent="0.25"/>
    <row r="1696" s="12" customFormat="1" x14ac:dyDescent="0.25"/>
    <row r="1697" s="12" customFormat="1" x14ac:dyDescent="0.25"/>
    <row r="1698" s="12" customFormat="1" x14ac:dyDescent="0.25"/>
    <row r="1699" s="12" customFormat="1" x14ac:dyDescent="0.25"/>
    <row r="1700" s="12" customFormat="1" x14ac:dyDescent="0.25"/>
    <row r="1701" s="12" customFormat="1" x14ac:dyDescent="0.25"/>
    <row r="1702" s="12" customFormat="1" x14ac:dyDescent="0.25"/>
    <row r="1703" s="12" customFormat="1" x14ac:dyDescent="0.25"/>
    <row r="1704" s="12" customFormat="1" x14ac:dyDescent="0.25"/>
    <row r="1705" s="12" customFormat="1" x14ac:dyDescent="0.25"/>
    <row r="1706" s="12" customFormat="1" x14ac:dyDescent="0.25"/>
    <row r="1707" s="12" customFormat="1" x14ac:dyDescent="0.25"/>
    <row r="1708" s="12" customFormat="1" x14ac:dyDescent="0.25"/>
    <row r="1709" s="12" customFormat="1" x14ac:dyDescent="0.25"/>
    <row r="1710" s="12" customFormat="1" x14ac:dyDescent="0.25"/>
    <row r="1711" s="12" customFormat="1" x14ac:dyDescent="0.25"/>
    <row r="1712" s="12" customFormat="1" x14ac:dyDescent="0.25"/>
    <row r="1713" s="12" customFormat="1" x14ac:dyDescent="0.25"/>
    <row r="1714" s="12" customFormat="1" x14ac:dyDescent="0.25"/>
    <row r="1715" s="12" customFormat="1" x14ac:dyDescent="0.25"/>
    <row r="1716" s="12" customFormat="1" x14ac:dyDescent="0.25"/>
    <row r="1717" s="12" customFormat="1" x14ac:dyDescent="0.25"/>
    <row r="1718" s="12" customFormat="1" x14ac:dyDescent="0.25"/>
    <row r="1719" s="12" customFormat="1" x14ac:dyDescent="0.25"/>
    <row r="1720" s="12" customFormat="1" x14ac:dyDescent="0.25"/>
    <row r="1721" s="12" customFormat="1" x14ac:dyDescent="0.25"/>
    <row r="1722" s="12" customFormat="1" x14ac:dyDescent="0.25"/>
    <row r="1723" s="12" customFormat="1" x14ac:dyDescent="0.25"/>
    <row r="1724" s="12" customFormat="1" x14ac:dyDescent="0.25"/>
    <row r="1725" s="12" customFormat="1" x14ac:dyDescent="0.25"/>
    <row r="1726" s="12" customFormat="1" x14ac:dyDescent="0.25"/>
    <row r="1727" s="12" customFormat="1" x14ac:dyDescent="0.25"/>
    <row r="1728" s="12" customFormat="1" x14ac:dyDescent="0.25"/>
    <row r="1729" s="12" customFormat="1" x14ac:dyDescent="0.25"/>
    <row r="1730" s="12" customFormat="1" x14ac:dyDescent="0.25"/>
    <row r="1731" s="12" customFormat="1" x14ac:dyDescent="0.25"/>
    <row r="1732" s="12" customFormat="1" x14ac:dyDescent="0.25"/>
    <row r="1733" s="12" customFormat="1" x14ac:dyDescent="0.25"/>
    <row r="1734" s="12" customFormat="1" x14ac:dyDescent="0.25"/>
    <row r="1735" s="12" customFormat="1" x14ac:dyDescent="0.25"/>
    <row r="1736" s="12" customFormat="1" x14ac:dyDescent="0.25"/>
    <row r="1737" s="12" customFormat="1" x14ac:dyDescent="0.25"/>
    <row r="1738" s="12" customFormat="1" x14ac:dyDescent="0.25"/>
    <row r="1739" s="12" customFormat="1" x14ac:dyDescent="0.25"/>
    <row r="1740" s="12" customFormat="1" x14ac:dyDescent="0.25"/>
    <row r="1741" s="12" customFormat="1" x14ac:dyDescent="0.25"/>
    <row r="1742" s="12" customFormat="1" x14ac:dyDescent="0.25"/>
    <row r="1743" s="12" customFormat="1" x14ac:dyDescent="0.25"/>
    <row r="1744" s="12" customFormat="1" x14ac:dyDescent="0.25"/>
    <row r="1745" s="12" customFormat="1" x14ac:dyDescent="0.25"/>
    <row r="1746" s="12" customFormat="1" x14ac:dyDescent="0.25"/>
    <row r="1747" s="12" customFormat="1" x14ac:dyDescent="0.25"/>
    <row r="1748" s="12" customFormat="1" x14ac:dyDescent="0.25"/>
    <row r="1749" s="12" customFormat="1" x14ac:dyDescent="0.25"/>
    <row r="1750" s="12" customFormat="1" x14ac:dyDescent="0.25"/>
    <row r="1751" s="12" customFormat="1" x14ac:dyDescent="0.25"/>
    <row r="1752" s="12" customFormat="1" x14ac:dyDescent="0.25"/>
    <row r="1753" s="12" customFormat="1" x14ac:dyDescent="0.25"/>
    <row r="1754" s="12" customFormat="1" x14ac:dyDescent="0.25"/>
    <row r="1755" s="12" customFormat="1" x14ac:dyDescent="0.25"/>
    <row r="1756" s="12" customFormat="1" x14ac:dyDescent="0.25"/>
    <row r="1757" s="12" customFormat="1" x14ac:dyDescent="0.25"/>
    <row r="1758" s="12" customFormat="1" x14ac:dyDescent="0.25"/>
    <row r="1759" s="12" customFormat="1" x14ac:dyDescent="0.25"/>
    <row r="1760" s="12" customFormat="1" x14ac:dyDescent="0.25"/>
    <row r="1761" s="12" customFormat="1" x14ac:dyDescent="0.25"/>
    <row r="1762" s="12" customFormat="1" x14ac:dyDescent="0.25"/>
    <row r="1763" s="12" customFormat="1" x14ac:dyDescent="0.25"/>
    <row r="1764" s="12" customFormat="1" x14ac:dyDescent="0.25"/>
    <row r="1765" s="12" customFormat="1" x14ac:dyDescent="0.25"/>
    <row r="1766" s="12" customFormat="1" x14ac:dyDescent="0.25"/>
    <row r="1767" s="12" customFormat="1" x14ac:dyDescent="0.25"/>
    <row r="1768" s="12" customFormat="1" x14ac:dyDescent="0.25"/>
    <row r="1769" s="12" customFormat="1" x14ac:dyDescent="0.25"/>
    <row r="1770" s="12" customFormat="1" x14ac:dyDescent="0.25"/>
    <row r="1771" s="12" customFormat="1" x14ac:dyDescent="0.25"/>
    <row r="1772" s="12" customFormat="1" x14ac:dyDescent="0.25"/>
    <row r="1773" s="12" customFormat="1" x14ac:dyDescent="0.25"/>
    <row r="1774" s="12" customFormat="1" x14ac:dyDescent="0.25"/>
    <row r="1775" s="12" customFormat="1" x14ac:dyDescent="0.25"/>
    <row r="1776" s="12" customFormat="1" x14ac:dyDescent="0.25"/>
    <row r="1777" s="12" customFormat="1" x14ac:dyDescent="0.25"/>
    <row r="1778" s="12" customFormat="1" x14ac:dyDescent="0.25"/>
    <row r="1779" s="12" customFormat="1" x14ac:dyDescent="0.25"/>
    <row r="1780" s="12" customFormat="1" x14ac:dyDescent="0.25"/>
    <row r="1781" s="12" customFormat="1" x14ac:dyDescent="0.25"/>
    <row r="1782" s="12" customFormat="1" x14ac:dyDescent="0.25"/>
    <row r="1783" s="12" customFormat="1" x14ac:dyDescent="0.25"/>
    <row r="1784" s="12" customFormat="1" x14ac:dyDescent="0.25"/>
    <row r="1785" s="12" customFormat="1" x14ac:dyDescent="0.25"/>
    <row r="1786" s="12" customFormat="1" x14ac:dyDescent="0.25"/>
    <row r="1787" s="12" customFormat="1" x14ac:dyDescent="0.25"/>
    <row r="1788" s="12" customFormat="1" x14ac:dyDescent="0.25"/>
    <row r="1789" s="12" customFormat="1" x14ac:dyDescent="0.25"/>
    <row r="1790" s="12" customFormat="1" x14ac:dyDescent="0.25"/>
    <row r="1791" s="12" customFormat="1" x14ac:dyDescent="0.25"/>
    <row r="1792" s="12" customFormat="1" x14ac:dyDescent="0.25"/>
    <row r="1793" s="12" customFormat="1" x14ac:dyDescent="0.25"/>
    <row r="1794" s="12" customFormat="1" x14ac:dyDescent="0.25"/>
    <row r="1795" s="12" customFormat="1" x14ac:dyDescent="0.25"/>
    <row r="1796" s="12" customFormat="1" x14ac:dyDescent="0.25"/>
    <row r="1797" s="12" customFormat="1" x14ac:dyDescent="0.25"/>
    <row r="1798" s="12" customFormat="1" x14ac:dyDescent="0.25"/>
    <row r="1799" s="12" customFormat="1" x14ac:dyDescent="0.25"/>
    <row r="1800" s="12" customFormat="1" x14ac:dyDescent="0.25"/>
    <row r="1801" s="12" customFormat="1" x14ac:dyDescent="0.25"/>
    <row r="1802" s="12" customFormat="1" x14ac:dyDescent="0.25"/>
    <row r="1803" s="12" customFormat="1" x14ac:dyDescent="0.25"/>
    <row r="1804" s="12" customFormat="1" x14ac:dyDescent="0.25"/>
    <row r="1805" s="12" customFormat="1" x14ac:dyDescent="0.25"/>
    <row r="1806" s="12" customFormat="1" x14ac:dyDescent="0.25"/>
    <row r="1807" s="12" customFormat="1" x14ac:dyDescent="0.25"/>
    <row r="1808" s="12" customFormat="1" x14ac:dyDescent="0.25"/>
    <row r="1809" s="12" customFormat="1" x14ac:dyDescent="0.25"/>
    <row r="1810" s="12" customFormat="1" x14ac:dyDescent="0.25"/>
    <row r="1811" s="12" customFormat="1" x14ac:dyDescent="0.25"/>
    <row r="1812" s="12" customFormat="1" x14ac:dyDescent="0.25"/>
    <row r="1813" s="12" customFormat="1" x14ac:dyDescent="0.25"/>
    <row r="1814" s="12" customFormat="1" x14ac:dyDescent="0.25"/>
    <row r="1815" s="12" customFormat="1" x14ac:dyDescent="0.25"/>
    <row r="1816" s="12" customFormat="1" x14ac:dyDescent="0.25"/>
    <row r="1817" s="12" customFormat="1" x14ac:dyDescent="0.25"/>
    <row r="1818" s="12" customFormat="1" x14ac:dyDescent="0.25"/>
    <row r="1819" s="12" customFormat="1" x14ac:dyDescent="0.25"/>
    <row r="1820" s="12" customFormat="1" x14ac:dyDescent="0.25"/>
    <row r="1821" s="12" customFormat="1" x14ac:dyDescent="0.25"/>
    <row r="1822" s="12" customFormat="1" x14ac:dyDescent="0.25"/>
    <row r="1823" s="12" customFormat="1" x14ac:dyDescent="0.25"/>
    <row r="1824" s="12" customFormat="1" x14ac:dyDescent="0.25"/>
    <row r="1825" s="12" customFormat="1" x14ac:dyDescent="0.25"/>
    <row r="1826" s="12" customFormat="1" x14ac:dyDescent="0.25"/>
    <row r="1827" s="12" customFormat="1" x14ac:dyDescent="0.25"/>
    <row r="1828" s="12" customFormat="1" x14ac:dyDescent="0.25"/>
    <row r="1829" s="12" customFormat="1" x14ac:dyDescent="0.25"/>
    <row r="1830" s="12" customFormat="1" x14ac:dyDescent="0.25"/>
    <row r="1831" s="12" customFormat="1" x14ac:dyDescent="0.25"/>
    <row r="1832" s="12" customFormat="1" x14ac:dyDescent="0.25"/>
    <row r="1833" s="12" customFormat="1" x14ac:dyDescent="0.25"/>
    <row r="1834" s="12" customFormat="1" x14ac:dyDescent="0.25"/>
    <row r="1835" s="12" customFormat="1" x14ac:dyDescent="0.25"/>
    <row r="1836" s="12" customFormat="1" x14ac:dyDescent="0.25"/>
    <row r="1837" s="12" customFormat="1" x14ac:dyDescent="0.25"/>
    <row r="1838" s="12" customFormat="1" x14ac:dyDescent="0.25"/>
    <row r="1839" s="12" customFormat="1" x14ac:dyDescent="0.25"/>
    <row r="1840" s="12" customFormat="1" x14ac:dyDescent="0.25"/>
    <row r="1841" s="12" customFormat="1" x14ac:dyDescent="0.25"/>
    <row r="1842" s="12" customFormat="1" x14ac:dyDescent="0.25"/>
    <row r="1843" s="12" customFormat="1" x14ac:dyDescent="0.25"/>
    <row r="1844" s="12" customFormat="1" x14ac:dyDescent="0.25"/>
    <row r="1845" s="12" customFormat="1" x14ac:dyDescent="0.25"/>
    <row r="1846" s="12" customFormat="1" x14ac:dyDescent="0.25"/>
    <row r="1847" s="12" customFormat="1" x14ac:dyDescent="0.25"/>
    <row r="1848" s="12" customFormat="1" x14ac:dyDescent="0.25"/>
    <row r="1849" s="12" customFormat="1" x14ac:dyDescent="0.25"/>
    <row r="1850" s="12" customFormat="1" x14ac:dyDescent="0.25"/>
    <row r="1851" s="12" customFormat="1" x14ac:dyDescent="0.25"/>
    <row r="1852" s="12" customFormat="1" x14ac:dyDescent="0.25"/>
    <row r="1853" s="12" customFormat="1" x14ac:dyDescent="0.25"/>
    <row r="1854" s="12" customFormat="1" x14ac:dyDescent="0.25"/>
    <row r="1855" s="12" customFormat="1" x14ac:dyDescent="0.25"/>
    <row r="1856" s="12" customFormat="1" x14ac:dyDescent="0.25"/>
    <row r="1857" s="12" customFormat="1" x14ac:dyDescent="0.25"/>
    <row r="1858" s="12" customFormat="1" x14ac:dyDescent="0.25"/>
    <row r="1859" s="12" customFormat="1" x14ac:dyDescent="0.25"/>
    <row r="1860" s="12" customFormat="1" x14ac:dyDescent="0.25"/>
    <row r="1861" s="12" customFormat="1" x14ac:dyDescent="0.25"/>
    <row r="1862" s="12" customFormat="1" x14ac:dyDescent="0.25"/>
    <row r="1863" s="12" customFormat="1" x14ac:dyDescent="0.25"/>
    <row r="1864" s="12" customFormat="1" x14ac:dyDescent="0.25"/>
    <row r="1865" s="12" customFormat="1" x14ac:dyDescent="0.25"/>
    <row r="1866" s="12" customFormat="1" x14ac:dyDescent="0.25"/>
    <row r="1867" s="12" customFormat="1" x14ac:dyDescent="0.25"/>
    <row r="1868" s="12" customFormat="1" x14ac:dyDescent="0.25"/>
    <row r="1869" s="12" customFormat="1" x14ac:dyDescent="0.25"/>
    <row r="1870" s="12" customFormat="1" x14ac:dyDescent="0.25"/>
    <row r="1871" s="12" customFormat="1" x14ac:dyDescent="0.25"/>
    <row r="1872" s="12" customFormat="1" x14ac:dyDescent="0.25"/>
    <row r="1873" s="12" customFormat="1" x14ac:dyDescent="0.25"/>
    <row r="1874" s="12" customFormat="1" x14ac:dyDescent="0.25"/>
    <row r="1875" s="12" customFormat="1" x14ac:dyDescent="0.25"/>
    <row r="1876" s="12" customFormat="1" x14ac:dyDescent="0.25"/>
    <row r="1877" s="12" customFormat="1" x14ac:dyDescent="0.25"/>
    <row r="1878" s="12" customFormat="1" x14ac:dyDescent="0.25"/>
    <row r="1879" s="12" customFormat="1" x14ac:dyDescent="0.25"/>
    <row r="1880" s="12" customFormat="1" x14ac:dyDescent="0.25"/>
    <row r="1881" s="12" customFormat="1" x14ac:dyDescent="0.25"/>
    <row r="1882" s="12" customFormat="1" x14ac:dyDescent="0.25"/>
    <row r="1883" s="12" customFormat="1" x14ac:dyDescent="0.25"/>
    <row r="1884" s="12" customFormat="1" x14ac:dyDescent="0.25"/>
    <row r="1885" s="12" customFormat="1" x14ac:dyDescent="0.25"/>
    <row r="1886" s="12" customFormat="1" x14ac:dyDescent="0.25"/>
    <row r="1887" s="12" customFormat="1" x14ac:dyDescent="0.25"/>
    <row r="1888" s="12" customFormat="1" x14ac:dyDescent="0.25"/>
    <row r="1889" s="12" customFormat="1" x14ac:dyDescent="0.25"/>
    <row r="1890" s="12" customFormat="1" x14ac:dyDescent="0.25"/>
    <row r="1891" s="12" customFormat="1" x14ac:dyDescent="0.25"/>
    <row r="1892" s="12" customFormat="1" x14ac:dyDescent="0.25"/>
    <row r="1893" s="12" customFormat="1" x14ac:dyDescent="0.25"/>
    <row r="1894" s="12" customFormat="1" x14ac:dyDescent="0.25"/>
    <row r="1895" s="12" customFormat="1" x14ac:dyDescent="0.25"/>
    <row r="1896" s="12" customFormat="1" x14ac:dyDescent="0.25"/>
    <row r="1897" s="12" customFormat="1" x14ac:dyDescent="0.25"/>
    <row r="1898" s="12" customFormat="1" x14ac:dyDescent="0.25"/>
    <row r="1899" s="12" customFormat="1" x14ac:dyDescent="0.25"/>
    <row r="1900" s="12" customFormat="1" x14ac:dyDescent="0.25"/>
    <row r="1901" s="12" customFormat="1" x14ac:dyDescent="0.25"/>
    <row r="1902" s="12" customFormat="1" x14ac:dyDescent="0.25"/>
    <row r="1903" s="12" customFormat="1" x14ac:dyDescent="0.25"/>
    <row r="1904" s="12" customFormat="1" x14ac:dyDescent="0.25"/>
    <row r="1905" s="12" customFormat="1" x14ac:dyDescent="0.25"/>
    <row r="1906" s="12" customFormat="1" x14ac:dyDescent="0.25"/>
    <row r="1907" s="12" customFormat="1" x14ac:dyDescent="0.25"/>
    <row r="1908" s="12" customFormat="1" x14ac:dyDescent="0.25"/>
    <row r="1909" s="12" customFormat="1" x14ac:dyDescent="0.25"/>
    <row r="1910" s="12" customFormat="1" x14ac:dyDescent="0.25"/>
    <row r="1911" s="12" customFormat="1" x14ac:dyDescent="0.25"/>
    <row r="1912" s="12" customFormat="1" x14ac:dyDescent="0.25"/>
    <row r="1913" s="12" customFormat="1" x14ac:dyDescent="0.25"/>
    <row r="1914" s="12" customFormat="1" x14ac:dyDescent="0.25"/>
    <row r="1915" s="12" customFormat="1" x14ac:dyDescent="0.25"/>
    <row r="1916" s="12" customFormat="1" x14ac:dyDescent="0.25"/>
    <row r="1917" s="12" customFormat="1" x14ac:dyDescent="0.25"/>
    <row r="1918" s="12" customFormat="1" x14ac:dyDescent="0.25"/>
    <row r="1919" s="12" customFormat="1" x14ac:dyDescent="0.25"/>
    <row r="1920" s="12" customFormat="1" x14ac:dyDescent="0.25"/>
    <row r="1921" s="12" customFormat="1" x14ac:dyDescent="0.25"/>
    <row r="1922" s="12" customFormat="1" x14ac:dyDescent="0.25"/>
    <row r="1923" s="12" customFormat="1" x14ac:dyDescent="0.25"/>
    <row r="1924" s="12" customFormat="1" x14ac:dyDescent="0.25"/>
    <row r="1925" s="12" customFormat="1" x14ac:dyDescent="0.25"/>
    <row r="1926" s="12" customFormat="1" x14ac:dyDescent="0.25"/>
    <row r="1927" s="12" customFormat="1" x14ac:dyDescent="0.25"/>
    <row r="1928" s="12" customFormat="1" x14ac:dyDescent="0.25"/>
    <row r="1929" s="12" customFormat="1" x14ac:dyDescent="0.25"/>
    <row r="1930" s="12" customFormat="1" x14ac:dyDescent="0.25"/>
    <row r="1931" s="12" customFormat="1" x14ac:dyDescent="0.25"/>
    <row r="1932" s="12" customFormat="1" x14ac:dyDescent="0.25"/>
    <row r="1933" s="12" customFormat="1" x14ac:dyDescent="0.25"/>
    <row r="1934" s="12" customFormat="1" x14ac:dyDescent="0.25"/>
    <row r="1935" s="12" customFormat="1" x14ac:dyDescent="0.25"/>
    <row r="1936" s="12" customFormat="1" x14ac:dyDescent="0.25"/>
    <row r="1937" s="12" customFormat="1" x14ac:dyDescent="0.25"/>
    <row r="1938" s="12" customFormat="1" x14ac:dyDescent="0.25"/>
    <row r="1939" s="12" customFormat="1" x14ac:dyDescent="0.25"/>
    <row r="1940" s="12" customFormat="1" x14ac:dyDescent="0.25"/>
    <row r="1941" s="12" customFormat="1" x14ac:dyDescent="0.25"/>
    <row r="1942" s="12" customFormat="1" x14ac:dyDescent="0.25"/>
    <row r="1943" s="12" customFormat="1" x14ac:dyDescent="0.25"/>
    <row r="1944" s="12" customFormat="1" x14ac:dyDescent="0.25"/>
    <row r="1945" s="12" customFormat="1" x14ac:dyDescent="0.25"/>
    <row r="1946" s="12" customFormat="1" x14ac:dyDescent="0.25"/>
    <row r="1947" s="12" customFormat="1" x14ac:dyDescent="0.25"/>
    <row r="1948" s="12" customFormat="1" x14ac:dyDescent="0.25"/>
    <row r="1949" s="12" customFormat="1" x14ac:dyDescent="0.25"/>
    <row r="1950" s="12" customFormat="1" x14ac:dyDescent="0.25"/>
    <row r="1951" s="12" customFormat="1" x14ac:dyDescent="0.25"/>
    <row r="1952" s="12" customFormat="1" x14ac:dyDescent="0.25"/>
    <row r="1953" s="12" customFormat="1" x14ac:dyDescent="0.25"/>
    <row r="1954" s="12" customFormat="1" x14ac:dyDescent="0.25"/>
    <row r="1955" s="12" customFormat="1" x14ac:dyDescent="0.25"/>
    <row r="1956" s="12" customFormat="1" x14ac:dyDescent="0.25"/>
    <row r="1957" s="12" customFormat="1" x14ac:dyDescent="0.25"/>
    <row r="1958" s="12" customFormat="1" x14ac:dyDescent="0.25"/>
    <row r="1959" s="12" customFormat="1" x14ac:dyDescent="0.25"/>
    <row r="1960" s="12" customFormat="1" x14ac:dyDescent="0.25"/>
    <row r="1961" s="12" customFormat="1" x14ac:dyDescent="0.25"/>
    <row r="1962" s="12" customFormat="1" x14ac:dyDescent="0.25"/>
    <row r="1963" s="12" customFormat="1" x14ac:dyDescent="0.25"/>
    <row r="1964" s="12" customFormat="1" x14ac:dyDescent="0.25"/>
    <row r="1965" s="12" customFormat="1" x14ac:dyDescent="0.25"/>
    <row r="1966" s="12" customFormat="1" x14ac:dyDescent="0.25"/>
    <row r="1967" s="12" customFormat="1" x14ac:dyDescent="0.25"/>
    <row r="1968" s="12" customFormat="1" x14ac:dyDescent="0.25"/>
    <row r="1969" s="12" customFormat="1" x14ac:dyDescent="0.25"/>
    <row r="1970" s="12" customFormat="1" x14ac:dyDescent="0.25"/>
    <row r="1971" s="12" customFormat="1" x14ac:dyDescent="0.25"/>
    <row r="1972" s="12" customFormat="1" x14ac:dyDescent="0.25"/>
    <row r="1973" s="12" customFormat="1" x14ac:dyDescent="0.25"/>
    <row r="1974" s="12" customFormat="1" x14ac:dyDescent="0.25"/>
    <row r="1975" s="12" customFormat="1" x14ac:dyDescent="0.25"/>
    <row r="1976" s="12" customFormat="1" x14ac:dyDescent="0.25"/>
    <row r="1977" s="12" customFormat="1" x14ac:dyDescent="0.25"/>
    <row r="1978" s="12" customFormat="1" x14ac:dyDescent="0.25"/>
    <row r="1979" s="12" customFormat="1" x14ac:dyDescent="0.25"/>
    <row r="1980" s="12" customFormat="1" x14ac:dyDescent="0.25"/>
    <row r="1981" s="12" customFormat="1" x14ac:dyDescent="0.25"/>
    <row r="1982" s="12" customFormat="1" x14ac:dyDescent="0.25"/>
    <row r="1983" s="12" customFormat="1" x14ac:dyDescent="0.25"/>
    <row r="1984" s="12" customFormat="1" x14ac:dyDescent="0.25"/>
    <row r="1985" s="12" customFormat="1" x14ac:dyDescent="0.25"/>
    <row r="1986" s="12" customFormat="1" x14ac:dyDescent="0.25"/>
    <row r="1987" s="12" customFormat="1" x14ac:dyDescent="0.25"/>
    <row r="1988" s="12" customFormat="1" x14ac:dyDescent="0.25"/>
    <row r="1989" s="12" customFormat="1" x14ac:dyDescent="0.25"/>
    <row r="1990" s="12" customFormat="1" x14ac:dyDescent="0.25"/>
    <row r="1991" s="12" customFormat="1" x14ac:dyDescent="0.25"/>
    <row r="1992" s="12" customFormat="1" x14ac:dyDescent="0.25"/>
    <row r="1993" s="12" customFormat="1" x14ac:dyDescent="0.25"/>
    <row r="1994" s="12" customFormat="1" x14ac:dyDescent="0.25"/>
    <row r="1995" s="12" customFormat="1" x14ac:dyDescent="0.25"/>
    <row r="1996" s="12" customFormat="1" x14ac:dyDescent="0.25"/>
    <row r="1997" s="12" customFormat="1" x14ac:dyDescent="0.25"/>
    <row r="1998" s="12" customFormat="1" x14ac:dyDescent="0.25"/>
    <row r="1999" s="12" customFormat="1" x14ac:dyDescent="0.25"/>
    <row r="2000" s="12" customFormat="1" x14ac:dyDescent="0.25"/>
    <row r="2001" s="12" customFormat="1" x14ac:dyDescent="0.25"/>
    <row r="2002" s="12" customFormat="1" x14ac:dyDescent="0.25"/>
    <row r="2003" s="12" customFormat="1" x14ac:dyDescent="0.25"/>
    <row r="2004" s="12" customFormat="1" x14ac:dyDescent="0.25"/>
    <row r="2005" s="12" customFormat="1" x14ac:dyDescent="0.25"/>
    <row r="2006" s="12" customFormat="1" x14ac:dyDescent="0.25"/>
    <row r="2007" s="12" customFormat="1" x14ac:dyDescent="0.25"/>
    <row r="2008" s="12" customFormat="1" x14ac:dyDescent="0.25"/>
    <row r="2009" s="12" customFormat="1" x14ac:dyDescent="0.25"/>
    <row r="2010" s="12" customFormat="1" x14ac:dyDescent="0.25"/>
    <row r="2011" s="12" customFormat="1" x14ac:dyDescent="0.25"/>
    <row r="2012" s="12" customFormat="1" x14ac:dyDescent="0.25"/>
    <row r="2013" s="12" customFormat="1" x14ac:dyDescent="0.25"/>
    <row r="2014" s="12" customFormat="1" x14ac:dyDescent="0.25"/>
    <row r="2015" s="12" customFormat="1" x14ac:dyDescent="0.25"/>
    <row r="2016" s="12" customFormat="1" x14ac:dyDescent="0.25"/>
    <row r="2017" s="12" customFormat="1" x14ac:dyDescent="0.25"/>
    <row r="2018" s="12" customFormat="1" x14ac:dyDescent="0.25"/>
    <row r="2019" s="12" customFormat="1" x14ac:dyDescent="0.25"/>
    <row r="2020" s="12" customFormat="1" x14ac:dyDescent="0.25"/>
    <row r="2021" s="12" customFormat="1" x14ac:dyDescent="0.25"/>
    <row r="2022" s="12" customFormat="1" x14ac:dyDescent="0.25"/>
    <row r="2023" s="12" customFormat="1" x14ac:dyDescent="0.25"/>
    <row r="2024" s="12" customFormat="1" x14ac:dyDescent="0.25"/>
    <row r="2025" s="12" customFormat="1" x14ac:dyDescent="0.25"/>
    <row r="2026" s="12" customFormat="1" x14ac:dyDescent="0.25"/>
    <row r="2027" s="12" customFormat="1" x14ac:dyDescent="0.25"/>
    <row r="2028" s="12" customFormat="1" x14ac:dyDescent="0.25"/>
    <row r="2029" s="12" customFormat="1" x14ac:dyDescent="0.25"/>
    <row r="2030" s="12" customFormat="1" x14ac:dyDescent="0.25"/>
    <row r="2031" s="12" customFormat="1" x14ac:dyDescent="0.25"/>
    <row r="2032" s="12" customFormat="1" x14ac:dyDescent="0.25"/>
    <row r="2033" s="12" customFormat="1" x14ac:dyDescent="0.25"/>
    <row r="2034" s="12" customFormat="1" x14ac:dyDescent="0.25"/>
    <row r="2035" s="12" customFormat="1" x14ac:dyDescent="0.25"/>
    <row r="2036" s="12" customFormat="1" x14ac:dyDescent="0.25"/>
    <row r="2037" s="12" customFormat="1" x14ac:dyDescent="0.25"/>
    <row r="2038" s="12" customFormat="1" x14ac:dyDescent="0.25"/>
    <row r="2039" s="12" customFormat="1" x14ac:dyDescent="0.25"/>
    <row r="2040" s="12" customFormat="1" x14ac:dyDescent="0.25"/>
    <row r="2041" s="12" customFormat="1" x14ac:dyDescent="0.25"/>
    <row r="2042" s="12" customFormat="1" x14ac:dyDescent="0.25"/>
    <row r="2043" s="12" customFormat="1" x14ac:dyDescent="0.25"/>
    <row r="2044" s="12" customFormat="1" x14ac:dyDescent="0.25"/>
    <row r="2045" s="12" customFormat="1" x14ac:dyDescent="0.25"/>
    <row r="2046" s="12" customFormat="1" x14ac:dyDescent="0.25"/>
    <row r="2047" s="12" customFormat="1" x14ac:dyDescent="0.25"/>
    <row r="2048" s="12" customFormat="1" x14ac:dyDescent="0.25"/>
    <row r="2049" s="12" customFormat="1" x14ac:dyDescent="0.25"/>
    <row r="2050" s="12" customFormat="1" x14ac:dyDescent="0.25"/>
    <row r="2051" s="12" customFormat="1" x14ac:dyDescent="0.25"/>
    <row r="2052" s="12" customFormat="1" x14ac:dyDescent="0.25"/>
    <row r="2053" s="12" customFormat="1" x14ac:dyDescent="0.25"/>
    <row r="2054" s="12" customFormat="1" x14ac:dyDescent="0.25"/>
    <row r="2055" s="12" customFormat="1" x14ac:dyDescent="0.25"/>
    <row r="2056" s="12" customFormat="1" x14ac:dyDescent="0.25"/>
    <row r="2057" s="12" customFormat="1" x14ac:dyDescent="0.25"/>
    <row r="2058" s="12" customFormat="1" x14ac:dyDescent="0.25"/>
    <row r="2059" s="12" customFormat="1" x14ac:dyDescent="0.25"/>
    <row r="2060" s="12" customFormat="1" x14ac:dyDescent="0.25"/>
    <row r="2061" s="12" customFormat="1" x14ac:dyDescent="0.25"/>
    <row r="2062" s="12" customFormat="1" x14ac:dyDescent="0.25"/>
    <row r="2063" s="12" customFormat="1" x14ac:dyDescent="0.25"/>
    <row r="2064" s="12" customFormat="1" x14ac:dyDescent="0.25"/>
    <row r="2065" s="12" customFormat="1" x14ac:dyDescent="0.25"/>
    <row r="2066" s="12" customFormat="1" x14ac:dyDescent="0.25"/>
    <row r="2067" s="12" customFormat="1" x14ac:dyDescent="0.25"/>
    <row r="2068" s="12" customFormat="1" x14ac:dyDescent="0.25"/>
    <row r="2069" s="12" customFormat="1" x14ac:dyDescent="0.25"/>
    <row r="2070" s="12" customFormat="1" x14ac:dyDescent="0.25"/>
    <row r="2071" s="12" customFormat="1" x14ac:dyDescent="0.25"/>
    <row r="2072" s="12" customFormat="1" x14ac:dyDescent="0.25"/>
    <row r="2073" s="12" customFormat="1" x14ac:dyDescent="0.25"/>
    <row r="2074" s="12" customFormat="1" x14ac:dyDescent="0.25"/>
    <row r="2075" s="12" customFormat="1" x14ac:dyDescent="0.25"/>
    <row r="2076" s="12" customFormat="1" x14ac:dyDescent="0.25"/>
    <row r="2077" s="12" customFormat="1" x14ac:dyDescent="0.25"/>
    <row r="2078" s="12" customFormat="1" x14ac:dyDescent="0.25"/>
    <row r="2079" s="12" customFormat="1" x14ac:dyDescent="0.25"/>
    <row r="2080" s="12" customFormat="1" x14ac:dyDescent="0.25"/>
    <row r="2081" s="12" customFormat="1" x14ac:dyDescent="0.25"/>
    <row r="2082" s="12" customFormat="1" x14ac:dyDescent="0.25"/>
    <row r="2083" s="12" customFormat="1" x14ac:dyDescent="0.25"/>
    <row r="2084" s="12" customFormat="1" x14ac:dyDescent="0.25"/>
    <row r="2085" s="12" customFormat="1" x14ac:dyDescent="0.25"/>
    <row r="2086" s="12" customFormat="1" x14ac:dyDescent="0.25"/>
    <row r="2087" s="12" customFormat="1" x14ac:dyDescent="0.25"/>
    <row r="2088" s="12" customFormat="1" x14ac:dyDescent="0.25"/>
    <row r="2089" s="12" customFormat="1" x14ac:dyDescent="0.25"/>
    <row r="2090" s="12" customFormat="1" x14ac:dyDescent="0.25"/>
    <row r="2091" s="12" customFormat="1" x14ac:dyDescent="0.25"/>
    <row r="2092" s="12" customFormat="1" x14ac:dyDescent="0.25"/>
    <row r="2093" s="12" customFormat="1" x14ac:dyDescent="0.25"/>
    <row r="2094" s="12" customFormat="1" x14ac:dyDescent="0.25"/>
    <row r="2095" s="12" customFormat="1" x14ac:dyDescent="0.25"/>
    <row r="2096" s="12" customFormat="1" x14ac:dyDescent="0.25"/>
    <row r="2097" s="12" customFormat="1" x14ac:dyDescent="0.25"/>
    <row r="2098" s="12" customFormat="1" x14ac:dyDescent="0.25"/>
    <row r="2099" s="12" customFormat="1" x14ac:dyDescent="0.25"/>
    <row r="2100" s="12" customFormat="1" x14ac:dyDescent="0.25"/>
    <row r="2101" s="12" customFormat="1" x14ac:dyDescent="0.25"/>
    <row r="2102" s="12" customFormat="1" x14ac:dyDescent="0.25"/>
    <row r="2103" s="12" customFormat="1" x14ac:dyDescent="0.25"/>
    <row r="2104" s="12" customFormat="1" x14ac:dyDescent="0.25"/>
    <row r="2105" s="12" customFormat="1" x14ac:dyDescent="0.25"/>
    <row r="2106" s="12" customFormat="1" x14ac:dyDescent="0.25"/>
    <row r="2107" s="12" customFormat="1" x14ac:dyDescent="0.25"/>
    <row r="2108" s="12" customFormat="1" x14ac:dyDescent="0.25"/>
    <row r="2109" s="12" customFormat="1" x14ac:dyDescent="0.25"/>
    <row r="2110" s="12" customFormat="1" x14ac:dyDescent="0.25"/>
    <row r="2111" s="12" customFormat="1" x14ac:dyDescent="0.25"/>
    <row r="2112" s="12" customFormat="1" x14ac:dyDescent="0.25"/>
    <row r="2113" s="12" customFormat="1" x14ac:dyDescent="0.25"/>
    <row r="2114" s="12" customFormat="1" x14ac:dyDescent="0.25"/>
    <row r="2115" s="12" customFormat="1" x14ac:dyDescent="0.25"/>
    <row r="2116" s="12" customFormat="1" x14ac:dyDescent="0.25"/>
    <row r="2117" s="12" customFormat="1" x14ac:dyDescent="0.25"/>
    <row r="2118" s="12" customFormat="1" x14ac:dyDescent="0.25"/>
    <row r="2119" s="12" customFormat="1" x14ac:dyDescent="0.25"/>
    <row r="2120" s="12" customFormat="1" x14ac:dyDescent="0.25"/>
    <row r="2121" s="12" customFormat="1" x14ac:dyDescent="0.25"/>
    <row r="2122" s="12" customFormat="1" x14ac:dyDescent="0.25"/>
    <row r="2123" s="12" customFormat="1" x14ac:dyDescent="0.25"/>
    <row r="2124" s="12" customFormat="1" x14ac:dyDescent="0.25"/>
    <row r="2125" s="12" customFormat="1" x14ac:dyDescent="0.25"/>
    <row r="2126" s="12" customFormat="1" x14ac:dyDescent="0.25"/>
    <row r="2127" s="12" customFormat="1" x14ac:dyDescent="0.25"/>
    <row r="2128" s="12" customFormat="1" x14ac:dyDescent="0.25"/>
    <row r="2129" s="12" customFormat="1" x14ac:dyDescent="0.25"/>
    <row r="2130" s="12" customFormat="1" x14ac:dyDescent="0.25"/>
    <row r="2131" s="12" customFormat="1" x14ac:dyDescent="0.25"/>
    <row r="2132" s="12" customFormat="1" x14ac:dyDescent="0.25"/>
    <row r="2133" s="12" customFormat="1" x14ac:dyDescent="0.25"/>
    <row r="2134" s="12" customFormat="1" x14ac:dyDescent="0.25"/>
    <row r="2135" s="12" customFormat="1" x14ac:dyDescent="0.25"/>
    <row r="2136" s="12" customFormat="1" x14ac:dyDescent="0.25"/>
    <row r="2137" s="12" customFormat="1" x14ac:dyDescent="0.25"/>
    <row r="2138" s="12" customFormat="1" x14ac:dyDescent="0.25"/>
    <row r="2139" s="12" customFormat="1" x14ac:dyDescent="0.25"/>
    <row r="2140" s="12" customFormat="1" x14ac:dyDescent="0.25"/>
    <row r="2141" s="12" customFormat="1" x14ac:dyDescent="0.25"/>
    <row r="2142" s="12" customFormat="1" x14ac:dyDescent="0.25"/>
    <row r="2143" s="12" customFormat="1" x14ac:dyDescent="0.25"/>
    <row r="2144" s="12" customFormat="1" x14ac:dyDescent="0.25"/>
    <row r="2145" s="12" customFormat="1" x14ac:dyDescent="0.25"/>
    <row r="2146" s="12" customFormat="1" x14ac:dyDescent="0.25"/>
    <row r="2147" s="12" customFormat="1" x14ac:dyDescent="0.25"/>
    <row r="2148" s="12" customFormat="1" x14ac:dyDescent="0.25"/>
    <row r="2149" s="12" customFormat="1" x14ac:dyDescent="0.25"/>
    <row r="2150" s="12" customFormat="1" x14ac:dyDescent="0.25"/>
    <row r="2151" s="12" customFormat="1" x14ac:dyDescent="0.25"/>
    <row r="2152" s="12" customFormat="1" x14ac:dyDescent="0.25"/>
    <row r="2153" s="12" customFormat="1" x14ac:dyDescent="0.25"/>
    <row r="2154" s="12" customFormat="1" x14ac:dyDescent="0.25"/>
    <row r="2155" s="12" customFormat="1" x14ac:dyDescent="0.25"/>
    <row r="2156" s="12" customFormat="1" x14ac:dyDescent="0.25"/>
    <row r="2157" s="12" customFormat="1" x14ac:dyDescent="0.25"/>
    <row r="2158" s="12" customFormat="1" x14ac:dyDescent="0.25"/>
    <row r="2159" s="12" customFormat="1" x14ac:dyDescent="0.25"/>
    <row r="2160" s="12" customFormat="1" x14ac:dyDescent="0.25"/>
    <row r="2161" s="12" customFormat="1" x14ac:dyDescent="0.25"/>
    <row r="2162" s="12" customFormat="1" x14ac:dyDescent="0.25"/>
    <row r="2163" s="12" customFormat="1" x14ac:dyDescent="0.25"/>
    <row r="2164" s="12" customFormat="1" x14ac:dyDescent="0.25"/>
    <row r="2165" s="12" customFormat="1" x14ac:dyDescent="0.25"/>
    <row r="2166" s="12" customFormat="1" x14ac:dyDescent="0.25"/>
    <row r="2167" s="12" customFormat="1" x14ac:dyDescent="0.25"/>
    <row r="2168" s="12" customFormat="1" x14ac:dyDescent="0.25"/>
    <row r="2169" s="12" customFormat="1" x14ac:dyDescent="0.25"/>
    <row r="2170" s="12" customFormat="1" x14ac:dyDescent="0.25"/>
    <row r="2171" s="12" customFormat="1" x14ac:dyDescent="0.25"/>
    <row r="2172" s="12" customFormat="1" x14ac:dyDescent="0.25"/>
    <row r="2173" s="12" customFormat="1" x14ac:dyDescent="0.25"/>
    <row r="2174" s="12" customFormat="1" x14ac:dyDescent="0.25"/>
    <row r="2175" s="12" customFormat="1" x14ac:dyDescent="0.25"/>
    <row r="2176" s="12" customFormat="1" x14ac:dyDescent="0.25"/>
    <row r="2177" s="12" customFormat="1" x14ac:dyDescent="0.25"/>
    <row r="2178" s="12" customFormat="1" x14ac:dyDescent="0.25"/>
    <row r="2179" s="12" customFormat="1" x14ac:dyDescent="0.25"/>
    <row r="2180" s="12" customFormat="1" x14ac:dyDescent="0.25"/>
    <row r="2181" s="12" customFormat="1" x14ac:dyDescent="0.25"/>
    <row r="2182" s="12" customFormat="1" x14ac:dyDescent="0.25"/>
    <row r="2183" s="12" customFormat="1" x14ac:dyDescent="0.25"/>
    <row r="2184" s="12" customFormat="1" x14ac:dyDescent="0.25"/>
    <row r="2185" s="12" customFormat="1" x14ac:dyDescent="0.25"/>
    <row r="2186" s="12" customFormat="1" x14ac:dyDescent="0.25"/>
    <row r="2187" s="12" customFormat="1" x14ac:dyDescent="0.25"/>
    <row r="2188" s="12" customFormat="1" x14ac:dyDescent="0.25"/>
    <row r="2189" s="12" customFormat="1" x14ac:dyDescent="0.25"/>
    <row r="2190" s="12" customFormat="1" x14ac:dyDescent="0.25"/>
    <row r="2191" s="12" customFormat="1" x14ac:dyDescent="0.25"/>
    <row r="2192" s="12" customFormat="1" x14ac:dyDescent="0.25"/>
    <row r="2193" s="12" customFormat="1" x14ac:dyDescent="0.25"/>
    <row r="2194" s="12" customFormat="1" x14ac:dyDescent="0.25"/>
    <row r="2195" s="12" customFormat="1" x14ac:dyDescent="0.25"/>
    <row r="2196" s="12" customFormat="1" x14ac:dyDescent="0.25"/>
    <row r="2197" s="12" customFormat="1" x14ac:dyDescent="0.25"/>
    <row r="2198" s="12" customFormat="1" x14ac:dyDescent="0.25"/>
    <row r="2199" s="12" customFormat="1" x14ac:dyDescent="0.25"/>
    <row r="2200" s="12" customFormat="1" x14ac:dyDescent="0.25"/>
    <row r="2201" s="12" customFormat="1" x14ac:dyDescent="0.25"/>
    <row r="2202" s="12" customFormat="1" x14ac:dyDescent="0.25"/>
    <row r="2203" s="12" customFormat="1" x14ac:dyDescent="0.25"/>
    <row r="2204" s="12" customFormat="1" x14ac:dyDescent="0.25"/>
    <row r="2205" s="12" customFormat="1" x14ac:dyDescent="0.25"/>
    <row r="2206" s="12" customFormat="1" x14ac:dyDescent="0.25"/>
    <row r="2207" s="12" customFormat="1" x14ac:dyDescent="0.25"/>
    <row r="2208" s="12" customFormat="1" x14ac:dyDescent="0.25"/>
    <row r="2209" s="12" customFormat="1" x14ac:dyDescent="0.25"/>
    <row r="2210" s="12" customFormat="1" x14ac:dyDescent="0.25"/>
    <row r="2211" s="12" customFormat="1" x14ac:dyDescent="0.25"/>
    <row r="2212" s="12" customFormat="1" x14ac:dyDescent="0.25"/>
    <row r="2213" s="12" customFormat="1" x14ac:dyDescent="0.25"/>
    <row r="2214" s="12" customFormat="1" x14ac:dyDescent="0.25"/>
    <row r="2215" s="12" customFormat="1" x14ac:dyDescent="0.25"/>
    <row r="2216" s="12" customFormat="1" x14ac:dyDescent="0.25"/>
    <row r="2217" s="12" customFormat="1" x14ac:dyDescent="0.25"/>
    <row r="2218" s="12" customFormat="1" x14ac:dyDescent="0.25"/>
    <row r="2219" s="12" customFormat="1" x14ac:dyDescent="0.25"/>
    <row r="2220" s="12" customFormat="1" x14ac:dyDescent="0.25"/>
    <row r="2221" s="12" customFormat="1" x14ac:dyDescent="0.25"/>
    <row r="2222" s="12" customFormat="1" x14ac:dyDescent="0.25"/>
    <row r="2223" s="12" customFormat="1" x14ac:dyDescent="0.25"/>
    <row r="2224" s="12" customFormat="1" x14ac:dyDescent="0.25"/>
    <row r="2225" s="12" customFormat="1" x14ac:dyDescent="0.25"/>
    <row r="2226" s="12" customFormat="1" x14ac:dyDescent="0.25"/>
    <row r="2227" s="12" customFormat="1" x14ac:dyDescent="0.25"/>
    <row r="2228" s="12" customFormat="1" x14ac:dyDescent="0.25"/>
    <row r="2229" s="12" customFormat="1" x14ac:dyDescent="0.25"/>
    <row r="2230" s="12" customFormat="1" x14ac:dyDescent="0.25"/>
    <row r="2231" s="12" customFormat="1" x14ac:dyDescent="0.25"/>
    <row r="2232" s="12" customFormat="1" x14ac:dyDescent="0.25"/>
    <row r="2233" s="12" customFormat="1" x14ac:dyDescent="0.25"/>
    <row r="2234" s="12" customFormat="1" x14ac:dyDescent="0.25"/>
    <row r="2235" s="12" customFormat="1" x14ac:dyDescent="0.25"/>
    <row r="2236" s="12" customFormat="1" x14ac:dyDescent="0.25"/>
    <row r="2237" s="12" customFormat="1" x14ac:dyDescent="0.25"/>
    <row r="2238" s="12" customFormat="1" x14ac:dyDescent="0.25"/>
    <row r="2239" s="12" customFormat="1" x14ac:dyDescent="0.25"/>
    <row r="2240" s="12" customFormat="1" x14ac:dyDescent="0.25"/>
    <row r="2241" s="12" customFormat="1" x14ac:dyDescent="0.25"/>
    <row r="2242" s="12" customFormat="1" x14ac:dyDescent="0.25"/>
    <row r="2243" s="12" customFormat="1" x14ac:dyDescent="0.25"/>
    <row r="2244" s="12" customFormat="1" x14ac:dyDescent="0.25"/>
    <row r="2245" s="12" customFormat="1" x14ac:dyDescent="0.25"/>
    <row r="2246" s="12" customFormat="1" x14ac:dyDescent="0.25"/>
    <row r="2247" s="12" customFormat="1" x14ac:dyDescent="0.25"/>
    <row r="2248" s="12" customFormat="1" x14ac:dyDescent="0.25"/>
    <row r="2249" s="12" customFormat="1" x14ac:dyDescent="0.25"/>
    <row r="2250" s="12" customFormat="1" x14ac:dyDescent="0.25"/>
    <row r="2251" s="12" customFormat="1" x14ac:dyDescent="0.25"/>
    <row r="2252" s="12" customFormat="1" x14ac:dyDescent="0.25"/>
    <row r="2253" s="12" customFormat="1" x14ac:dyDescent="0.25"/>
    <row r="2254" s="12" customFormat="1" x14ac:dyDescent="0.25"/>
    <row r="2255" s="12" customFormat="1" x14ac:dyDescent="0.25"/>
    <row r="2256" s="12" customFormat="1" x14ac:dyDescent="0.25"/>
    <row r="2257" s="12" customFormat="1" x14ac:dyDescent="0.25"/>
    <row r="2258" s="12" customFormat="1" x14ac:dyDescent="0.25"/>
    <row r="2259" s="12" customFormat="1" x14ac:dyDescent="0.25"/>
    <row r="2260" s="12" customFormat="1" x14ac:dyDescent="0.25"/>
    <row r="2261" s="12" customFormat="1" x14ac:dyDescent="0.25"/>
    <row r="2262" s="12" customFormat="1" x14ac:dyDescent="0.25"/>
    <row r="2263" s="12" customFormat="1" x14ac:dyDescent="0.25"/>
    <row r="2264" s="12" customFormat="1" x14ac:dyDescent="0.25"/>
    <row r="2265" s="12" customFormat="1" x14ac:dyDescent="0.25"/>
    <row r="2266" s="12" customFormat="1" x14ac:dyDescent="0.25"/>
    <row r="2267" s="12" customFormat="1" x14ac:dyDescent="0.25"/>
    <row r="2268" s="12" customFormat="1" x14ac:dyDescent="0.25"/>
    <row r="2269" s="12" customFormat="1" x14ac:dyDescent="0.25"/>
    <row r="2270" s="12" customFormat="1" x14ac:dyDescent="0.25"/>
    <row r="2271" s="12" customFormat="1" x14ac:dyDescent="0.25"/>
    <row r="2272" s="12" customFormat="1" x14ac:dyDescent="0.25"/>
    <row r="2273" s="12" customFormat="1" x14ac:dyDescent="0.25"/>
    <row r="2274" s="12" customFormat="1" x14ac:dyDescent="0.25"/>
    <row r="2275" s="12" customFormat="1" x14ac:dyDescent="0.25"/>
    <row r="2276" s="12" customFormat="1" x14ac:dyDescent="0.25"/>
    <row r="2277" s="12" customFormat="1" x14ac:dyDescent="0.25"/>
    <row r="2278" s="12" customFormat="1" x14ac:dyDescent="0.25"/>
    <row r="2279" s="12" customFormat="1" x14ac:dyDescent="0.25"/>
    <row r="2280" s="12" customFormat="1" x14ac:dyDescent="0.25"/>
    <row r="2281" s="12" customFormat="1" x14ac:dyDescent="0.25"/>
    <row r="2282" s="12" customFormat="1" x14ac:dyDescent="0.25"/>
    <row r="2283" s="12" customFormat="1" x14ac:dyDescent="0.25"/>
    <row r="2284" s="12" customFormat="1" x14ac:dyDescent="0.25"/>
    <row r="2285" s="12" customFormat="1" x14ac:dyDescent="0.25"/>
    <row r="2286" s="12" customFormat="1" x14ac:dyDescent="0.25"/>
    <row r="2287" s="12" customFormat="1" x14ac:dyDescent="0.25"/>
    <row r="2288" s="12" customFormat="1" x14ac:dyDescent="0.25"/>
    <row r="2289" spans="5:53" s="12" customFormat="1" x14ac:dyDescent="0.25"/>
    <row r="2290" spans="5:53" s="12" customFormat="1" x14ac:dyDescent="0.25"/>
    <row r="2291" spans="5:53" s="12" customFormat="1" x14ac:dyDescent="0.25"/>
    <row r="2292" spans="5:53" s="12" customFormat="1" x14ac:dyDescent="0.25"/>
    <row r="2293" spans="5:53" s="12" customFormat="1" x14ac:dyDescent="0.25"/>
    <row r="2294" spans="5:53" s="12" customFormat="1" x14ac:dyDescent="0.25"/>
    <row r="2295" spans="5:53" s="12" customFormat="1" x14ac:dyDescent="0.25"/>
    <row r="2296" spans="5:53" s="12" customFormat="1" x14ac:dyDescent="0.25"/>
    <row r="2297" spans="5:53" s="12" customFormat="1" x14ac:dyDescent="0.25"/>
    <row r="2298" spans="5:53" s="12" customFormat="1" x14ac:dyDescent="0.25"/>
    <row r="2299" spans="5:53" s="12" customFormat="1" x14ac:dyDescent="0.25"/>
    <row r="2300" spans="5:53" s="12" customFormat="1" x14ac:dyDescent="0.25"/>
    <row r="2301" spans="5:53" s="12" customFormat="1" x14ac:dyDescent="0.25"/>
    <row r="2302" spans="5:53" s="12" customFormat="1" x14ac:dyDescent="0.25"/>
    <row r="2303" spans="5:53" s="12" customFormat="1" x14ac:dyDescent="0.25"/>
    <row r="2304" spans="5:53" x14ac:dyDescent="0.25">
      <c r="E2304" s="12"/>
      <c r="F2304" s="12"/>
      <c r="G2304" s="12"/>
      <c r="H2304" s="12"/>
      <c r="I2304" s="12"/>
      <c r="J2304" s="12"/>
      <c r="L2304" s="12"/>
      <c r="M2304" s="12"/>
      <c r="N2304" s="12"/>
      <c r="P2304" s="12"/>
      <c r="Q2304" s="12"/>
      <c r="R2304" s="12"/>
      <c r="T2304" s="12"/>
      <c r="U2304" s="12"/>
      <c r="V2304" s="12"/>
      <c r="W2304" s="12"/>
      <c r="X2304" s="12"/>
      <c r="Y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Z2304" s="12"/>
      <c r="BA2304" s="12"/>
    </row>
    <row r="2305" spans="5:53" x14ac:dyDescent="0.25">
      <c r="E2305" s="12"/>
      <c r="F2305" s="12"/>
      <c r="G2305" s="12"/>
      <c r="H2305" s="12"/>
      <c r="I2305" s="12"/>
      <c r="J2305" s="12"/>
      <c r="L2305" s="12"/>
      <c r="M2305" s="12"/>
      <c r="N2305" s="12"/>
      <c r="P2305" s="12"/>
      <c r="Q2305" s="12"/>
      <c r="R2305" s="12"/>
      <c r="T2305" s="12"/>
      <c r="U2305" s="12"/>
      <c r="V2305" s="12"/>
      <c r="W2305" s="12"/>
      <c r="X2305" s="12"/>
      <c r="Y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Z2305" s="12"/>
      <c r="BA2305" s="12"/>
    </row>
    <row r="2306" spans="5:53" x14ac:dyDescent="0.25">
      <c r="E2306" s="12"/>
      <c r="F2306" s="12"/>
      <c r="G2306" s="12"/>
      <c r="H2306" s="12"/>
      <c r="I2306" s="12"/>
      <c r="J2306" s="12"/>
      <c r="L2306" s="12"/>
      <c r="M2306" s="12"/>
      <c r="N2306" s="12"/>
      <c r="P2306" s="12"/>
      <c r="Q2306" s="12"/>
      <c r="R2306" s="12"/>
      <c r="T2306" s="12"/>
      <c r="U2306" s="12"/>
      <c r="V2306" s="12"/>
      <c r="W2306" s="12"/>
      <c r="X2306" s="12"/>
      <c r="Y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Z2306" s="12"/>
      <c r="BA2306" s="12"/>
    </row>
    <row r="2307" spans="5:53" x14ac:dyDescent="0.25">
      <c r="E2307" s="12"/>
      <c r="F2307" s="12"/>
      <c r="G2307" s="12"/>
      <c r="H2307" s="12"/>
      <c r="I2307" s="12"/>
      <c r="J2307" s="12"/>
      <c r="L2307" s="12"/>
      <c r="M2307" s="12"/>
      <c r="N2307" s="12"/>
      <c r="P2307" s="12"/>
      <c r="Q2307" s="12"/>
      <c r="R2307" s="12"/>
      <c r="T2307" s="12"/>
      <c r="U2307" s="12"/>
      <c r="V2307" s="12"/>
      <c r="W2307" s="12"/>
      <c r="X2307" s="12"/>
      <c r="Y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Z2307" s="12"/>
      <c r="BA2307" s="12"/>
    </row>
    <row r="2308" spans="5:53" x14ac:dyDescent="0.25">
      <c r="E2308" s="12"/>
      <c r="F2308" s="12"/>
      <c r="G2308" s="12"/>
      <c r="H2308" s="12"/>
      <c r="I2308" s="12"/>
      <c r="J2308" s="12"/>
      <c r="L2308" s="12"/>
      <c r="M2308" s="12"/>
      <c r="N2308" s="12"/>
      <c r="P2308" s="12"/>
      <c r="Q2308" s="12"/>
      <c r="R2308" s="12"/>
      <c r="T2308" s="12"/>
      <c r="U2308" s="12"/>
      <c r="V2308" s="12"/>
      <c r="W2308" s="12"/>
      <c r="X2308" s="12"/>
      <c r="Y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Z2308" s="12"/>
      <c r="BA2308" s="12"/>
    </row>
    <row r="2309" spans="5:53" x14ac:dyDescent="0.25">
      <c r="E2309" s="12"/>
      <c r="F2309" s="12"/>
      <c r="G2309" s="12"/>
      <c r="H2309" s="12"/>
      <c r="I2309" s="12"/>
      <c r="J2309" s="12"/>
      <c r="L2309" s="12"/>
      <c r="M2309" s="12"/>
      <c r="N2309" s="12"/>
      <c r="P2309" s="12"/>
      <c r="Q2309" s="12"/>
      <c r="R2309" s="12"/>
      <c r="T2309" s="12"/>
      <c r="U2309" s="12"/>
      <c r="V2309" s="12"/>
      <c r="W2309" s="12"/>
      <c r="X2309" s="12"/>
      <c r="Y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Z2309" s="12"/>
      <c r="BA2309" s="12"/>
    </row>
    <row r="2310" spans="5:53" x14ac:dyDescent="0.25">
      <c r="E2310" s="12"/>
      <c r="F2310" s="12"/>
      <c r="G2310" s="12"/>
      <c r="H2310" s="12"/>
      <c r="I2310" s="12"/>
      <c r="J2310" s="12"/>
      <c r="L2310" s="12"/>
      <c r="M2310" s="12"/>
      <c r="N2310" s="12"/>
      <c r="P2310" s="12"/>
      <c r="Q2310" s="12"/>
      <c r="R2310" s="12"/>
      <c r="T2310" s="12"/>
      <c r="U2310" s="12"/>
      <c r="V2310" s="12"/>
      <c r="W2310" s="12"/>
      <c r="X2310" s="12"/>
      <c r="Y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Z2310" s="12"/>
      <c r="BA2310" s="12"/>
    </row>
    <row r="2311" spans="5:53" x14ac:dyDescent="0.25">
      <c r="E2311" s="12"/>
      <c r="F2311" s="12"/>
      <c r="G2311" s="12"/>
      <c r="H2311" s="12"/>
      <c r="I2311" s="12"/>
      <c r="J2311" s="12"/>
      <c r="L2311" s="12"/>
      <c r="M2311" s="12"/>
      <c r="N2311" s="12"/>
      <c r="P2311" s="12"/>
      <c r="Q2311" s="12"/>
      <c r="R2311" s="12"/>
      <c r="T2311" s="12"/>
      <c r="U2311" s="12"/>
      <c r="V2311" s="12"/>
      <c r="W2311" s="12"/>
      <c r="X2311" s="12"/>
      <c r="Y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Z2311" s="12"/>
      <c r="BA2311" s="12"/>
    </row>
    <row r="2312" spans="5:53" x14ac:dyDescent="0.25">
      <c r="E2312" s="12"/>
      <c r="F2312" s="12"/>
      <c r="G2312" s="12"/>
      <c r="H2312" s="12"/>
      <c r="I2312" s="12"/>
      <c r="J2312" s="12"/>
      <c r="L2312" s="12"/>
      <c r="M2312" s="12"/>
      <c r="N2312" s="12"/>
      <c r="P2312" s="12"/>
      <c r="Q2312" s="12"/>
      <c r="R2312" s="12"/>
      <c r="T2312" s="12"/>
      <c r="U2312" s="12"/>
      <c r="V2312" s="12"/>
      <c r="W2312" s="12"/>
      <c r="X2312" s="12"/>
      <c r="Y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Z2312" s="12"/>
      <c r="BA2312" s="12"/>
    </row>
    <row r="2313" spans="5:53" x14ac:dyDescent="0.25">
      <c r="E2313" s="12"/>
      <c r="F2313" s="12"/>
      <c r="G2313" s="12"/>
      <c r="H2313" s="12"/>
      <c r="I2313" s="12"/>
      <c r="J2313" s="12"/>
      <c r="L2313" s="12"/>
      <c r="M2313" s="12"/>
      <c r="N2313" s="12"/>
      <c r="P2313" s="12"/>
      <c r="Q2313" s="12"/>
      <c r="R2313" s="12"/>
      <c r="T2313" s="12"/>
      <c r="U2313" s="12"/>
      <c r="V2313" s="12"/>
      <c r="W2313" s="12"/>
      <c r="X2313" s="12"/>
      <c r="Y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Z2313" s="12"/>
      <c r="BA2313" s="12"/>
    </row>
    <row r="2314" spans="5:53" x14ac:dyDescent="0.25">
      <c r="E2314" s="12"/>
      <c r="F2314" s="12"/>
      <c r="G2314" s="12"/>
      <c r="H2314" s="12"/>
      <c r="I2314" s="12"/>
      <c r="J2314" s="12"/>
      <c r="L2314" s="12"/>
      <c r="M2314" s="12"/>
      <c r="N2314" s="12"/>
      <c r="P2314" s="12"/>
      <c r="Q2314" s="12"/>
      <c r="R2314" s="12"/>
      <c r="T2314" s="12"/>
      <c r="U2314" s="12"/>
      <c r="V2314" s="12"/>
      <c r="W2314" s="12"/>
      <c r="X2314" s="12"/>
      <c r="Y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Z2314" s="12"/>
      <c r="BA2314" s="12"/>
    </row>
    <row r="2315" spans="5:53" x14ac:dyDescent="0.25">
      <c r="E2315" s="12"/>
      <c r="F2315" s="12"/>
      <c r="G2315" s="12"/>
      <c r="H2315" s="12"/>
      <c r="I2315" s="12"/>
      <c r="J2315" s="12"/>
      <c r="L2315" s="12"/>
      <c r="M2315" s="12"/>
      <c r="N2315" s="12"/>
      <c r="P2315" s="12"/>
      <c r="Q2315" s="12"/>
      <c r="R2315" s="12"/>
      <c r="T2315" s="12"/>
      <c r="U2315" s="12"/>
      <c r="V2315" s="12"/>
      <c r="W2315" s="12"/>
      <c r="X2315" s="12"/>
      <c r="Y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Z2315" s="12"/>
      <c r="BA2315" s="12"/>
    </row>
  </sheetData>
  <autoFilter ref="A3:YY15">
    <sortState ref="A4:YW15">
      <sortCondition descending="1" ref="BA3:BA15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 из СГО</vt:lpstr>
      <vt:lpstr>МНТРГ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2020-10-23T03:41:29Z</dcterms:created>
  <dcterms:modified xsi:type="dcterms:W3CDTF">2021-11-19T03:52:21Z</dcterms:modified>
</cp:coreProperties>
</file>