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 activeTab="1"/>
  </bookViews>
  <sheets>
    <sheet name="Кванториум" sheetId="3" r:id="rId1"/>
    <sheet name="Точка роста" sheetId="1" r:id="rId2"/>
  </sheets>
  <definedNames>
    <definedName name="_xlnm._FilterDatabase" localSheetId="1" hidden="1">'Точка роста'!$B$11:$AD$109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3" i="1" l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C64" i="1" s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C16" i="3"/>
  <c r="AB16" i="3"/>
  <c r="AB12" i="1" l="1"/>
  <c r="AC12" i="1" s="1"/>
  <c r="AC14" i="3"/>
  <c r="AC15" i="3"/>
  <c r="AC12" i="3"/>
  <c r="AB13" i="3"/>
  <c r="AC13" i="3" s="1"/>
  <c r="AB14" i="3"/>
  <c r="AB15" i="3"/>
  <c r="AB12" i="3"/>
</calcChain>
</file>

<file path=xl/sharedStrings.xml><?xml version="1.0" encoding="utf-8"?>
<sst xmlns="http://schemas.openxmlformats.org/spreadsheetml/2006/main" count="316" uniqueCount="287">
  <si>
    <t>Адрес сайта</t>
  </si>
  <si>
    <t>Педагоги</t>
  </si>
  <si>
    <t>Режим занятий</t>
  </si>
  <si>
    <t>Дополнительная информация</t>
  </si>
  <si>
    <t>Обратная связь
(контакты, соц.сети)</t>
  </si>
  <si>
    <t>№п/п</t>
  </si>
  <si>
    <t>Галерея</t>
  </si>
  <si>
    <t>МО</t>
  </si>
  <si>
    <t>Городской округ «Александровск-Сахалинский район» Сахалинской области</t>
  </si>
  <si>
    <t xml:space="preserve">«Анивский городской округ» </t>
  </si>
  <si>
    <t>МКОУ СОШ с. Мгачи</t>
  </si>
  <si>
    <t>http://shkola-mgachi.shl.eduru.ru/</t>
  </si>
  <si>
    <t>МБОУ СОШ № 1</t>
  </si>
  <si>
    <t>http://school-alsah1.ru/</t>
  </si>
  <si>
    <t>МБОУ СОШ № 6</t>
  </si>
  <si>
    <t>http://огоньки-сош3.рф/</t>
  </si>
  <si>
    <t xml:space="preserve"> МБОУ СОШ № 3 с. Огоньки  </t>
  </si>
  <si>
    <t>МАОУ СОШ № 1 г. Анива</t>
  </si>
  <si>
    <t>http://сош1.анива-образование.рф</t>
  </si>
  <si>
    <t xml:space="preserve">Городской округ «Долинский» Сахалинской области Российской Федерации </t>
  </si>
  <si>
    <t xml:space="preserve">МБОУ СОШ с.Быков </t>
  </si>
  <si>
    <t xml:space="preserve">МБОУ СОШ с.Советское </t>
  </si>
  <si>
    <t>https://sosh-sovetskoe.sakhalinschool.ru/</t>
  </si>
  <si>
    <t xml:space="preserve">МБОУ СОШ с.Стародубское </t>
  </si>
  <si>
    <t>http://star-school.ru</t>
  </si>
  <si>
    <t>МБОУ СОШ с. Покровка</t>
  </si>
  <si>
    <t xml:space="preserve">МБОУ СОШ  с. Взморье </t>
  </si>
  <si>
    <t>МБОУ СОШ № 1 г. Долинска</t>
  </si>
  <si>
    <t>https://school1.ros-obr.ru/</t>
  </si>
  <si>
    <t>Корсаковский городской округ Сахалинской области</t>
  </si>
  <si>
    <t>https://раздольное-школа.корсаков.рф/</t>
  </si>
  <si>
    <t>http://uglezsosh.sakhalinschool.ru/</t>
  </si>
  <si>
    <t>МБОУ СОШ  с. Углезаводск</t>
  </si>
  <si>
    <t>МАОУ СОШ с. Чапаево</t>
  </si>
  <si>
    <t>http://чапаево-школа.корсаков.рф</t>
  </si>
  <si>
    <t>МАОУ СОШ с. Дачное</t>
  </si>
  <si>
    <t>http://дачное-школа.корсаков.рф</t>
  </si>
  <si>
    <t>http://новиково-школа.корсаков.рф</t>
  </si>
  <si>
    <t>http://озёрское-школа.корсаков.рф</t>
  </si>
  <si>
    <t>МАОУ СОШ с. Новиково</t>
  </si>
  <si>
    <t>МАОУ СОШ с. Озерское</t>
  </si>
  <si>
    <t>«Курильский городской округ»</t>
  </si>
  <si>
    <t>МБОУ СОШ  с. Горячие Ключи</t>
  </si>
  <si>
    <t>МБОУ СОШ с. Рейдово</t>
  </si>
  <si>
    <t> reidovo-school.ru</t>
  </si>
  <si>
    <t>МБОУ СШ с. Буревестник</t>
  </si>
  <si>
    <t xml:space="preserve">«Макаровский городской округ» Сахалинской области </t>
  </si>
  <si>
    <t>«Невельский городской округ» Сахалинской области Российской Федерации</t>
  </si>
  <si>
    <t>МБОУ СОШ  с. Шебунино</t>
  </si>
  <si>
    <t>МБОУ СОШ № 3 г. Невельска</t>
  </si>
  <si>
    <t xml:space="preserve">«Городской округ Ногликский» </t>
  </si>
  <si>
    <t>МБОУ СОШ с. Вал</t>
  </si>
  <si>
    <t>http://schoolval.ru</t>
  </si>
  <si>
    <t>МБОУ СОШ № 2 пгт. Ноглики</t>
  </si>
  <si>
    <t>Городской округ«Охинский» Сахалинской области</t>
  </si>
  <si>
    <t xml:space="preserve">МБОУ СОШ № 5 г. Охи </t>
  </si>
  <si>
    <t xml:space="preserve">Поронайский городской округ </t>
  </si>
  <si>
    <t>МБОУ СОШ  пгт. Вахрушев имени И.П. Фархутдинова</t>
  </si>
  <si>
    <t>МБОУ ШИ с. Некрасовка</t>
  </si>
  <si>
    <t>МКОУ СОШ с. Гастелло</t>
  </si>
  <si>
    <t> http://soshgastello.ru</t>
  </si>
  <si>
    <t>МБОУ СОШ № 1 г. Поронайска</t>
  </si>
  <si>
    <t>school1-poronaysk.ru </t>
  </si>
  <si>
    <t>Городской округ «Смирныховский» Сахалинской области</t>
  </si>
  <si>
    <t>МБОУ СОШ с.Онор</t>
  </si>
  <si>
    <t>https://schoolonor.unosmirnih.ru/</t>
  </si>
  <si>
    <t>МБОУ СОШ с.Буюклы</t>
  </si>
  <si>
    <t>https://schoolbuyukly.shl.eduru.ru/</t>
  </si>
  <si>
    <t>http://soshpobedino.unosmirnih.ru/</t>
  </si>
  <si>
    <t>МБОУ СОШ с. Победино</t>
  </si>
  <si>
    <t>МБОУ СОШ с. Первомайск</t>
  </si>
  <si>
    <t>http://soshsmirnykh.unosmirnih.ru</t>
  </si>
  <si>
    <t xml:space="preserve">«Томаринский городской округ» Сахалинской области </t>
  </si>
  <si>
    <t xml:space="preserve">МБОУ СОШ с. Ильинское </t>
  </si>
  <si>
    <t>МБОУ СОШ с. Пензенское</t>
  </si>
  <si>
    <t>«Тымовский городской округ» Сахалинской области</t>
  </si>
  <si>
    <t>МБОУ СОШ с.Воскресеновка</t>
  </si>
  <si>
    <t>http://shkolavoskr.ru</t>
  </si>
  <si>
    <t>http://yasnoe-school.edusite.ru/</t>
  </si>
  <si>
    <t>МБОУ СОШ с. Ясное</t>
  </si>
  <si>
    <t>МБОУ СОШ с. Молодежное</t>
  </si>
  <si>
    <t>https://shkola-molodezhnoe.edusite.ru/ </t>
  </si>
  <si>
    <t>МБОУ СОШ с. Арги-Паги</t>
  </si>
  <si>
    <t>МБОУ СОШ № 1 пгт. Тымовское</t>
  </si>
  <si>
    <t>sosh1tymovskoe.ru</t>
  </si>
  <si>
    <t xml:space="preserve">Углегорский городской округ </t>
  </si>
  <si>
    <t>МБОУ СОШ с. Краснополье</t>
  </si>
  <si>
    <t>МБОУ СОШ № 1 г. Углегорска</t>
  </si>
  <si>
    <t xml:space="preserve">«Холмский городской округ» </t>
  </si>
  <si>
    <t xml:space="preserve">МБОУ СОШ с. Костромское </t>
  </si>
  <si>
    <t xml:space="preserve">МАОУ СОШ с.Яблочное </t>
  </si>
  <si>
    <t xml:space="preserve">МАОУ СОШ с. Правда </t>
  </si>
  <si>
    <t xml:space="preserve">МАОУ СОШ  с. Чапланово </t>
  </si>
  <si>
    <t>МАОУ СОШ № 9 г. Холмска</t>
  </si>
  <si>
    <t>«Южно-Курильский городской округ»</t>
  </si>
  <si>
    <t>МБОУ СОШ с.Малокурильское</t>
  </si>
  <si>
    <t>https://school-krab.shl.eduru.ru/</t>
  </si>
  <si>
    <t>МБОУ СОШ  с. Крабозаводское</t>
  </si>
  <si>
    <t>coyk.ru</t>
  </si>
  <si>
    <t>МБОУ Центр образования пгт. Южно-Курильск</t>
  </si>
  <si>
    <t>Городской округ «Город Южно-Сахалинск»</t>
  </si>
  <si>
    <t>http://ysgimnazia3.ru</t>
  </si>
  <si>
    <t>http://school31.yuzhno-sakh.ru/ </t>
  </si>
  <si>
    <t>Городской округ "Город Южно-Сахалинск"</t>
  </si>
  <si>
    <t>http://6alsah-school.ru/p1aa1.html</t>
  </si>
  <si>
    <t>http://таранай-сош4.рф</t>
  </si>
  <si>
    <t xml:space="preserve">МБОУ СОШ с. Сокол </t>
  </si>
  <si>
    <t xml:space="preserve">МБОУ СОШ  с.Горнозаводска </t>
  </si>
  <si>
    <t>http://leonidovoschool.ru/</t>
  </si>
  <si>
    <t>МБОУ СОШ  с.Леонидово</t>
  </si>
  <si>
    <t>http://soshvostok.ru/</t>
  </si>
  <si>
    <t>МБОУ СОШ с. Восток</t>
  </si>
  <si>
    <t>http://krasnogorskschool.ru/</t>
  </si>
  <si>
    <t xml:space="preserve">МБОУ СОШ с. Красногорск </t>
  </si>
  <si>
    <t>https://boshs.sakhalinschool.ru/</t>
  </si>
  <si>
    <t xml:space="preserve">МБОУ СОШ  с.Бошняково </t>
  </si>
  <si>
    <t>https://shahtersk2.sakhalinschool.ru/</t>
  </si>
  <si>
    <t xml:space="preserve">МАОУ СОШ с. Чехова </t>
  </si>
  <si>
    <t>МБОУ СОШ пгт. Южно-Курильск»</t>
  </si>
  <si>
    <t>Сумма баллов</t>
  </si>
  <si>
    <t>Процент наполненности сайта</t>
  </si>
  <si>
    <r>
      <t xml:space="preserve">90- 100 (%) - </t>
    </r>
    <r>
      <rPr>
        <sz val="11"/>
        <color theme="1"/>
        <rFont val="Calibri"/>
        <family val="2"/>
        <scheme val="minor"/>
      </rPr>
      <t>высокий уровень наполнения сайта</t>
    </r>
  </si>
  <si>
    <r>
      <t>70 - 89 (%) -</t>
    </r>
    <r>
      <rPr>
        <sz val="11"/>
        <color theme="1"/>
        <rFont val="Calibri"/>
        <family val="2"/>
        <scheme val="minor"/>
      </rPr>
      <t xml:space="preserve"> средний уровень наполнения сайта</t>
    </r>
  </si>
  <si>
    <r>
      <t xml:space="preserve">менее 70% - </t>
    </r>
    <r>
      <rPr>
        <sz val="11"/>
        <color theme="1"/>
        <rFont val="Calibri"/>
        <family val="2"/>
        <scheme val="minor"/>
      </rPr>
      <t>низкий уровень наполнения сайта</t>
    </r>
  </si>
  <si>
    <t>Гимназия №3 г.Южно-Сахалинска</t>
  </si>
  <si>
    <t>Документы регионального и муниципального уровня</t>
  </si>
  <si>
    <t xml:space="preserve">Наименование ОО
</t>
  </si>
  <si>
    <t>Мероприятия:</t>
  </si>
  <si>
    <t>МАОУ СОШ № 4 г. Корсакова</t>
  </si>
  <si>
    <t>https://4-школа.корсаков.рф/</t>
  </si>
  <si>
    <t xml:space="preserve">penzashkola.sakhalinschool.ru </t>
  </si>
  <si>
    <t>МАОУ СОШ г. Макарова</t>
  </si>
  <si>
    <t xml:space="preserve">Документы </t>
  </si>
  <si>
    <t>Регулярное обновление информации
 (в т.ч. отсутствие неактуальных документов)</t>
  </si>
  <si>
    <t>Общая информация о центре "Точка роста":</t>
  </si>
  <si>
    <t>МБОУ СОШ № 2</t>
  </si>
  <si>
    <t>http://alsakhs2.ru/</t>
  </si>
  <si>
    <t>МБОУ Гимназия пгт. Ноглики</t>
  </si>
  <si>
    <t>МБОУ СОШ с. Адо-Тымово</t>
  </si>
  <si>
    <t>shkola-ado-tymovo.edusite.ru</t>
  </si>
  <si>
    <t>МБОУ СОШ № 8 г. Поронайска</t>
  </si>
  <si>
    <t xml:space="preserve">http://school8-poronaysk.ru </t>
  </si>
  <si>
    <t>МБОУ ШИ № 3 г. Поронайска</t>
  </si>
  <si>
    <t xml:space="preserve"> http://school3-poronaysk.ru </t>
  </si>
  <si>
    <t>МБОУ СОШ № 5 г. Углегорска</t>
  </si>
  <si>
    <t xml:space="preserve">https://uglsosh5.sakhalinschool.ru/ </t>
  </si>
  <si>
    <t>МБОУ СОШ с. Восточное</t>
  </si>
  <si>
    <t>МБОУ СОШ № 2 г. Долинска</t>
  </si>
  <si>
    <t>МАОУ СОШ № 1 г. Холмска</t>
  </si>
  <si>
    <t>МАОУ СОШ № 8 г. Холмска</t>
  </si>
  <si>
    <t xml:space="preserve"> http://school8-kholmsk.ru</t>
  </si>
  <si>
    <t xml:space="preserve">https://iturupschool.ru/ </t>
  </si>
  <si>
    <t>МАОУ СОШ №1 г. Корсакова</t>
  </si>
  <si>
    <t>МАОУ СОШ №3 г. Корсакова</t>
  </si>
  <si>
    <t>МАОУ СОШ №6 г. Корсакова</t>
  </si>
  <si>
    <t xml:space="preserve">https://3-школа.корсаков.рф </t>
  </si>
  <si>
    <t xml:space="preserve"> https://6-школа.корсаков.рф/ </t>
  </si>
  <si>
    <t>МАОУ СОШ № 2 г. Анива</t>
  </si>
  <si>
    <t>http://анива-сош2.рф</t>
  </si>
  <si>
    <t xml:space="preserve">МБОУ СОШ № 1 г. Охи </t>
  </si>
  <si>
    <t>МАОУ СОШ №2 г. Корсакова</t>
  </si>
  <si>
    <t>МБОУ СОШ № 2 г. Невельска</t>
  </si>
  <si>
    <t>МБОУ СОШ № 1 пгт. Ноглики</t>
  </si>
  <si>
    <t>МБОУ СОШ № 7 г. Поронайска</t>
  </si>
  <si>
    <t xml:space="preserve">МАОУ СОШ № 19 с.Дальнее </t>
  </si>
  <si>
    <t>МБОУ СОШ №2 г. Томари</t>
  </si>
  <si>
    <t xml:space="preserve">https://2-школа.корсаков.рф </t>
  </si>
  <si>
    <t xml:space="preserve"> http://shckola2-nevelsk.webou.ru/</t>
  </si>
  <si>
    <t>http://sch1-nogliki.ru</t>
  </si>
  <si>
    <t>http://school7-poronaisk.ru/</t>
  </si>
  <si>
    <t xml:space="preserve">https://tomari2.sakhalinschool.ru/ </t>
  </si>
  <si>
    <t xml:space="preserve"> https://school19.yuzhno-sakh.ru/ </t>
  </si>
  <si>
    <t>МАОУ СОШ № 4 с.Таранай</t>
  </si>
  <si>
    <t>МАОУ СОШ с.Соловьевка</t>
  </si>
  <si>
    <t>МАОУ СОШ  с. Раздольное</t>
  </si>
  <si>
    <t>МБОУ СОШ г. Курильска</t>
  </si>
  <si>
    <t>МБОУ СОШ пгт. Смирных</t>
  </si>
  <si>
    <t>МАОУ СОШ № 18 села Синегорск</t>
  </si>
  <si>
    <t>МАОУ СОШ № 34 с. Березняки</t>
  </si>
  <si>
    <t>https://east-gymnasium.yuzhno-sakh.ru/</t>
  </si>
  <si>
    <t>МБОУ СОШ с. Кировское</t>
  </si>
  <si>
    <t xml:space="preserve"> http://kirovskoe.schoolsite.ru</t>
  </si>
  <si>
    <t>https://gymnasium1.yuzhno-sakh.ru/</t>
  </si>
  <si>
    <t>https://ilinskoe.sakhalinschool.ru/</t>
  </si>
  <si>
    <t>https://schoolapple.sakhalin.gov.ru</t>
  </si>
  <si>
    <t xml:space="preserve"> http://kholmskshkola.shl.eduru.ru</t>
  </si>
  <si>
    <t>https://chaplanovo.sakhalin.gov.ru</t>
  </si>
  <si>
    <t>https://school9-kholmsk.ru</t>
  </si>
  <si>
    <t>https://krasnopolie.sakhalinschool.ru/</t>
  </si>
  <si>
    <t>https://uglschool1.sakhalinschool.ru/</t>
  </si>
  <si>
    <t>https://mbousoshap.edusite.ru/</t>
  </si>
  <si>
    <t xml:space="preserve">https://noglikigim.ru/ </t>
  </si>
  <si>
    <t>http://sosh-makarova.shl.eduru.ru/about</t>
  </si>
  <si>
    <t>МАОУ СОШ «Синтез» пгт.Шахтерск</t>
  </si>
  <si>
    <t>https://school18.yuzhno-sakh.ru/</t>
  </si>
  <si>
    <t>МАОУ СОШ № 31 г.Южно-Сахалинска</t>
  </si>
  <si>
    <t>МАОУ Восточная гимназия г.Южно-Сахалинска</t>
  </si>
  <si>
    <t>МАОУ Гимназия №1 имени А.С. Пушкина г.Южно-Сахалинска</t>
  </si>
  <si>
    <t>https://1-школа.корсаков.рф/</t>
  </si>
  <si>
    <t xml:space="preserve">https://shebunino.shl.eduru.ru/about </t>
  </si>
  <si>
    <t xml:space="preserve">https://mbougornozavodsk.shl.eduru.ru/ </t>
  </si>
  <si>
    <t xml:space="preserve">https://mbousosh3.shl.eduru.ru/ </t>
  </si>
  <si>
    <t>https://bukovsosh.sakhalin.gov.ru/</t>
  </si>
  <si>
    <t xml:space="preserve">Образовательные программы
</t>
  </si>
  <si>
    <t>Локальные акты образовательной организации
(подписанные уполномоченным лицом. Размещаются в формате pdf.)</t>
  </si>
  <si>
    <t>https://sokol-school.sakhalin.gov.ru/</t>
  </si>
  <si>
    <t>https://schooll2-dolinsk.shl.eduru.ru/</t>
  </si>
  <si>
    <t>https://pokrovka-school.sakhalin.gov.ru/</t>
  </si>
  <si>
    <t>https://vzmorie.sakhalinschool.ru/</t>
  </si>
  <si>
    <t>https://old.sosh2nogliki.ru/</t>
  </si>
  <si>
    <t>https://burevestnik-school.sakhalin.gov.ru/</t>
  </si>
  <si>
    <t>https://shkolavost.shl.eduru.ru/</t>
  </si>
  <si>
    <r>
      <rPr>
        <b/>
        <sz val="14"/>
        <color theme="1"/>
        <rFont val="Calibri"/>
        <family val="2"/>
        <charset val="204"/>
        <scheme val="minor"/>
      </rPr>
      <t xml:space="preserve">Ссылка на раздел в главном 
меню сайта ОО 
</t>
    </r>
    <r>
      <rPr>
        <sz val="10"/>
        <color theme="1"/>
        <rFont val="Calibri"/>
        <family val="2"/>
        <charset val="204"/>
        <scheme val="minor"/>
      </rPr>
      <t>(видима при просмотре каждой страницы)</t>
    </r>
  </si>
  <si>
    <r>
      <rPr>
        <b/>
        <sz val="14"/>
        <color theme="1"/>
        <rFont val="Calibri"/>
        <family val="2"/>
        <charset val="204"/>
        <scheme val="minor"/>
      </rPr>
      <t xml:space="preserve">Наличие специального раздела "Детский  технопарк "Кванториум" с подразделами 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(Общая информация о детском технопарке «Кванториум»; Документы; Образовательные программы; Педагоги; Материально-техническая база; Режим занятий; Мероприятия; Дополнительная информация; Обратная связь (контакты, социальные сети))</t>
    </r>
  </si>
  <si>
    <t>Общая информация о детском технопарке "Кванториум"</t>
  </si>
  <si>
    <t>Материально-техническая база</t>
  </si>
  <si>
    <t>Мероприятия</t>
  </si>
  <si>
    <t>Мониторинг сайта проводил:
ФИО сотрудника/
е-mail</t>
  </si>
  <si>
    <r>
      <rPr>
        <b/>
        <sz val="14"/>
        <color theme="1"/>
        <rFont val="Calibri"/>
        <family val="2"/>
        <charset val="204"/>
        <scheme val="minor"/>
      </rPr>
      <t xml:space="preserve">Наличие специального раздела "Центр "Точка роста" с подразделами </t>
    </r>
    <r>
      <rPr>
        <b/>
        <sz val="12"/>
        <color theme="1"/>
        <rFont val="Calibri"/>
        <family val="2"/>
        <charset val="204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>(Общая информация о центре «Точка роста»; Документы; Образовательные программы; Педагоги; Материально-техническая база; Режим занятий; Мероприятия; Дополнительная информация; Обратная связь (контакты, социальные сети))</t>
    </r>
  </si>
  <si>
    <r>
      <rPr>
        <b/>
        <sz val="14"/>
        <color theme="1"/>
        <rFont val="Calibri"/>
        <family val="2"/>
        <charset val="204"/>
        <scheme val="minor"/>
      </rPr>
      <t xml:space="preserve">Ссылка на раздел в главном меню сайта ОО 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sz val="11"/>
        <color theme="1"/>
        <rFont val="Calibri"/>
        <family val="2"/>
        <charset val="204"/>
        <scheme val="minor"/>
      </rPr>
      <t>(видима при просмотре каждой страницы)</t>
    </r>
  </si>
  <si>
    <t>2 - информация соответствует Методическим указаниям (наличие, актуальность, полнота)
0 - информация не соответствует Методическим указаниям или отсутствует</t>
  </si>
  <si>
    <t>http://sosh-kostromskoe.shl.eduru.ru/</t>
  </si>
  <si>
    <t>http://school2-poronaysk.ru/</t>
  </si>
  <si>
    <t>МБОУ СОШ №7</t>
  </si>
  <si>
    <t>https://okha7.shl.eduru.ru/</t>
  </si>
  <si>
    <t>МБОУ СОШ № 3 пгт. Тымовское</t>
  </si>
  <si>
    <t xml:space="preserve">https://tymovskschool3.edusite.ru </t>
  </si>
  <si>
    <t>МАОУ СОШ № 6 г. Холмска</t>
  </si>
  <si>
    <t>http://school-6-kholmsk.ru/</t>
  </si>
  <si>
    <t>МБОУ «СОШ с. Новое»</t>
  </si>
  <si>
    <t>МАОУ лицей «Надежда» г.Холмска</t>
  </si>
  <si>
    <t>https://liceum.sakhalin.gov.ru/</t>
  </si>
  <si>
    <t>МБОУ СОШ с.Тунгор</t>
  </si>
  <si>
    <t xml:space="preserve">https://tungor.shl.eduru.ru </t>
  </si>
  <si>
    <t>МБОУ СОШ № 2 г. Углегорска</t>
  </si>
  <si>
    <t>https://ugl-school2.sakhalinschool.ru/</t>
  </si>
  <si>
    <t>МО Городской округ «город Южно-Сахалинск»</t>
  </si>
  <si>
    <t>МАОУ СОШ №20 города Южно-Сахалинска</t>
  </si>
  <si>
    <t>http://school20.yuzhno-sakh.ru/</t>
  </si>
  <si>
    <t xml:space="preserve">https://pravda.sakhalin.gov.ru                                            </t>
  </si>
  <si>
    <t xml:space="preserve">https://chexov.sakhalin.gov.ru </t>
  </si>
  <si>
    <t>https://sosh5okha.sakhalin.gov.ru/</t>
  </si>
  <si>
    <t>https://okha-school.shl.eduru.ru/</t>
  </si>
  <si>
    <t>https://mboshi.ru/</t>
  </si>
  <si>
    <t>http://soshvahrushev.ru</t>
  </si>
  <si>
    <t>https://ykschool.gosuslugi.ru/</t>
  </si>
  <si>
    <r>
      <t xml:space="preserve">Информация о порядке осуществления деятельности по образовательным программам, данные о сетевой форме реализации отдельных образовательных программ*, сведения о категории обучающихся, осваивающих образовательные программы, иная информация об осуществлении образовательной деятельности по реализации образовательных программ общего и дополнительного образования с использованием ресурсов </t>
    </r>
    <r>
      <rPr>
        <b/>
        <sz val="12"/>
        <color theme="1"/>
        <rFont val="Times New Roman"/>
        <family val="1"/>
        <charset val="204"/>
      </rPr>
      <t>детского технопарка «Кванториум»</t>
    </r>
  </si>
  <si>
    <t xml:space="preserve">Реализуемые образовательные
программы с использованием ресурсов центра "Точка роста"
с их кратким описанием или ссылки на размещенные в разделе
«Сведения об образовательной организации» образовательные программы
</t>
  </si>
  <si>
    <t>Информация о педагогических работниках общеобразовательной организации, осуществляющих образовательную деятельность с использованием ресурсов детского технопарка «Кванториум»</t>
  </si>
  <si>
    <t>Информация о порядке осуществления деятельности по образовательным программам, данные о сетевой форме реализации отдельных образовательных программ*, сведения о категории обучающихся, осваивающих образовательные программы, иная информация об осуществлении образовательной деятельности по реализации образовательных программ общего и дополнительного образования с использованием ресурсов центра «Точка роста»</t>
  </si>
  <si>
    <t>Информация о педагогических работниках общеобразовательной организации, осуществляющих образовательную деятельность с использованием ресурсов Центра «Точка роста»</t>
  </si>
  <si>
    <t>Информация о проводимых на базе центра «Точка роста» учебных занятиях (урочной и внеурочной деятельности, дополнительного образования). Режим занятий размещается непосредственно на странице, либо ссылка на Режим занятий обучающихся, размещенный в разделе «Сведения об образовательной организации» с имеющимися сведениями о режиме занятий на площадке центра «Точка роста»</t>
  </si>
  <si>
    <t>Информация о взаимодействии с другими образовательными организациями*</t>
  </si>
  <si>
    <t>Информация, не вошедшая в состав других подразделов, соответствующая целям и задачам деятельности центра «Точка роста»</t>
  </si>
  <si>
    <t>Информация о контактных данных ответственных лиц общеобразовательной организации, обеспечивающих функционирование и развитие центра «Точка роста»</t>
  </si>
  <si>
    <t>Фото-, видео- и медиаматериалы о деятельности центра «Точка роста», видеозаписи мероприятий, учебных занятий, мастер-классов и прочее</t>
  </si>
  <si>
    <t xml:space="preserve">Документы федерального уровня </t>
  </si>
  <si>
    <r>
      <t xml:space="preserve">Локальные акты образовательной организации
</t>
    </r>
    <r>
      <rPr>
        <sz val="11"/>
        <color theme="1"/>
        <rFont val="Calibri"/>
        <family val="2"/>
        <charset val="204"/>
        <scheme val="minor"/>
      </rPr>
      <t>(подписанные уполномоченным лицом. Размещаются в формате pdf.)</t>
    </r>
  </si>
  <si>
    <r>
      <rPr>
        <b/>
        <sz val="11"/>
        <color theme="1"/>
        <rFont val="Calibri"/>
        <family val="2"/>
        <charset val="204"/>
        <scheme val="minor"/>
      </rPr>
      <t>О переоборудованных для создания центра помещениях ОО</t>
    </r>
    <r>
      <rPr>
        <b/>
        <sz val="10"/>
        <color theme="1"/>
        <rFont val="Calibri"/>
        <family val="2"/>
        <charset val="204"/>
        <scheme val="minor"/>
      </rPr>
      <t xml:space="preserve">
 </t>
    </r>
    <r>
      <rPr>
        <sz val="10"/>
        <color theme="1"/>
        <rFont val="Calibri"/>
        <family val="2"/>
        <charset val="204"/>
        <scheme val="minor"/>
      </rPr>
      <t>(с представлением характеристик данных помещений и фотоматериалов, демонстрирующих сформированное
образовательное пространство)</t>
    </r>
  </si>
  <si>
    <t>О средствах обучения и воспитания,
об оборудовании, которым оснащен центр "Точка роста"</t>
  </si>
  <si>
    <t>План мероприятий на 2024-2025гг</t>
  </si>
  <si>
    <t xml:space="preserve"> Информационные материалы (описание) о планируемых
мероприятиях</t>
  </si>
  <si>
    <t>Информация о проведенных мероприятиях</t>
  </si>
  <si>
    <t>Информация о предназначении
центра «Точка роста», его целях и задачах, ресурсах,
за счет которых он создан, в том числе национального проекта «Образование»</t>
  </si>
  <si>
    <r>
      <t xml:space="preserve">Информация о национальном проекте «Образование»
</t>
    </r>
    <r>
      <rPr>
        <sz val="11"/>
        <color theme="1"/>
        <rFont val="Calibri"/>
        <family val="2"/>
        <charset val="204"/>
        <scheme val="minor"/>
      </rPr>
      <t xml:space="preserve"> (в том числе логотип)</t>
    </r>
  </si>
  <si>
    <t>Адрес сайта и официальная символика Минпросвещения России</t>
  </si>
  <si>
    <t>Информация о предназначении
детского технопарка «Кванториум», его целях и задачах, ресурсах,
за счет которых он создан, в том числе национального проекта «Образование»</t>
  </si>
  <si>
    <r>
      <rPr>
        <b/>
        <sz val="12"/>
        <color theme="1"/>
        <rFont val="Calibri"/>
        <family val="2"/>
        <charset val="204"/>
        <scheme val="minor"/>
      </rPr>
      <t>Информация о национальном проекте «Образование»</t>
    </r>
    <r>
      <rPr>
        <b/>
        <sz val="10"/>
        <color theme="1"/>
        <rFont val="Calibri"/>
        <family val="2"/>
        <charset val="204"/>
        <scheme val="minor"/>
      </rPr>
      <t xml:space="preserve">
 (в том числе логотип)</t>
    </r>
  </si>
  <si>
    <r>
      <rPr>
        <b/>
        <sz val="12"/>
        <color theme="1"/>
        <rFont val="Calibri"/>
        <family val="2"/>
        <charset val="204"/>
        <scheme val="minor"/>
      </rPr>
      <t>Документы федерального уровня</t>
    </r>
    <r>
      <rPr>
        <b/>
        <sz val="10"/>
        <color theme="1"/>
        <rFont val="Calibri"/>
        <family val="2"/>
        <charset val="204"/>
        <scheme val="minor"/>
      </rPr>
      <t xml:space="preserve"> </t>
    </r>
  </si>
  <si>
    <r>
      <rPr>
        <b/>
        <sz val="12"/>
        <color theme="1"/>
        <rFont val="Calibri"/>
        <family val="2"/>
        <charset val="204"/>
        <scheme val="minor"/>
      </rPr>
      <t>О переоборудованных для создания технопарка помещениях ОО</t>
    </r>
    <r>
      <rPr>
        <b/>
        <sz val="10"/>
        <color theme="1"/>
        <rFont val="Calibri"/>
        <family val="2"/>
        <charset val="204"/>
        <scheme val="minor"/>
      </rPr>
      <t xml:space="preserve">
 </t>
    </r>
    <r>
      <rPr>
        <sz val="10"/>
        <color theme="1"/>
        <rFont val="Calibri"/>
        <family val="2"/>
        <charset val="204"/>
        <scheme val="minor"/>
      </rPr>
      <t>(с представлением характеристик данных помещений и фотоматериалов, демонстрирующих сформированное
образовательное пространство)</t>
    </r>
  </si>
  <si>
    <t>О средствах обучения и воспитания,
оборудовании, которыми оснащен детский технопарк</t>
  </si>
  <si>
    <t>Информация о проводимых на базе детского технопарка «Кванториум» учебных занятиях (урочной и внеурочной деятельности, дополнительного образования). Режим занятий размещается непосредственно на странице, либо ссылка на Режим занятий обучающихся, размещенный в разделе «Сведения об образовательной организации» с имеющимися сведениями о режиме занятий на площадке детского технопарка «Кванториум»</t>
  </si>
  <si>
    <t>Информация, не вошедшая в состав других подразделов, соответствующая целям и задачам деятельности детского технопарка «Кванториум»</t>
  </si>
  <si>
    <t>Информация о контактных данных ответственных лиц общеобразовательной организации, обеспечивающих функционирование и развитие детского технопарка «Кванториум»</t>
  </si>
  <si>
    <t>Фото-, видео- и медиаматериалы о деятельности детского технопарка «Кванториум», видеозаписи мероприятий, учебных занятий, мастер-классов и прочее</t>
  </si>
  <si>
    <t>Реализуемые образовательные
программы с использованием ресурсов детского технопарка «Кванториум»
с их кратким описанием или ссылки на размещенные в разделе
«Сведения об образовательной организации» образовательные программы
(аннотации к программам)</t>
  </si>
  <si>
    <t xml:space="preserve">Информация о проведенных мероприятиях, </t>
  </si>
  <si>
    <t>Информация о взаимодействии с другими образовательными организациями</t>
  </si>
  <si>
    <t>Дата проведения мониторинга: 03.02.25г.-07.02.25г.</t>
  </si>
  <si>
    <t>МАОУ СОШ № 5 г. Анива</t>
  </si>
  <si>
    <t xml:space="preserve"> http://сош-5.рф</t>
  </si>
  <si>
    <t>https://соловьевка-школа.корсаков.рф</t>
  </si>
  <si>
    <t>https://gorklych-sk.ru</t>
  </si>
  <si>
    <t>https://schoolmalokurilsk.gosuslugi.ru/</t>
  </si>
  <si>
    <t>https://school34-bereznyaki.gosuslugi.ru/</t>
  </si>
  <si>
    <t>https://sh-novoe-r424.gosweb.gosuslugi.ru</t>
  </si>
  <si>
    <t>sh-pervomajsk-r424.gosweb.gosuslugi.ru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</si>
</sst>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3" fillId="0" borderId="0" applyNumberFormat="0" applyFill="0" applyBorder="0" applyAlignment="0" applyProtection="0"/>
  </cellStyleXfs>
  <cellXfs count="202"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4" borderId="15" xfId="1" applyFont="1" applyFill="1" applyBorder="1"/>
    <xf numFmtId="0" fontId="5" fillId="5" borderId="9" xfId="1" applyFont="1" applyFill="1" applyBorder="1"/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1" applyFont="1"/>
    <xf numFmtId="0" fontId="4" fillId="0" borderId="0" xfId="0" applyFont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5" fillId="9" borderId="13" xfId="1" applyFont="1" applyFill="1" applyBorder="1"/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1" fontId="3" fillId="0" borderId="40" xfId="0" applyNumberFormat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1" fontId="19" fillId="0" borderId="22" xfId="0" applyNumberFormat="1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0" borderId="0" xfId="0" applyFill="1"/>
    <xf numFmtId="0" fontId="2" fillId="0" borderId="22" xfId="0" applyFont="1" applyFill="1" applyBorder="1" applyAlignment="1">
      <alignment horizontal="center" vertical="center"/>
    </xf>
    <xf numFmtId="1" fontId="2" fillId="0" borderId="22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1" fontId="2" fillId="0" borderId="40" xfId="0" applyNumberFormat="1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16" fontId="0" fillId="0" borderId="0" xfId="0" applyNumberFormat="1" applyFill="1"/>
    <xf numFmtId="1" fontId="3" fillId="0" borderId="39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 wrapText="1"/>
    </xf>
    <xf numFmtId="0" fontId="14" fillId="0" borderId="15" xfId="2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/>
    </xf>
    <xf numFmtId="1" fontId="20" fillId="0" borderId="38" xfId="0" applyNumberFormat="1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/>
    </xf>
    <xf numFmtId="1" fontId="21" fillId="0" borderId="22" xfId="0" applyNumberFormat="1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 wrapText="1"/>
    </xf>
    <xf numFmtId="0" fontId="18" fillId="0" borderId="46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2" xfId="0" applyBorder="1"/>
    <xf numFmtId="0" fontId="0" fillId="0" borderId="28" xfId="0" applyBorder="1"/>
    <xf numFmtId="0" fontId="20" fillId="0" borderId="12" xfId="0" applyFont="1" applyFill="1" applyBorder="1" applyAlignment="1">
      <alignment horizontal="center" vertical="center"/>
    </xf>
    <xf numFmtId="1" fontId="20" fillId="0" borderId="12" xfId="0" applyNumberFormat="1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1" fontId="2" fillId="0" borderId="47" xfId="0" applyNumberFormat="1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10" fillId="6" borderId="38" xfId="0" applyFont="1" applyFill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10" fillId="8" borderId="38" xfId="0" applyFont="1" applyFill="1" applyBorder="1" applyAlignment="1">
      <alignment horizontal="center" vertical="center" wrapText="1"/>
    </xf>
    <xf numFmtId="0" fontId="5" fillId="7" borderId="57" xfId="0" applyFont="1" applyFill="1" applyBorder="1" applyAlignment="1">
      <alignment horizontal="center" vertical="top" wrapText="1"/>
    </xf>
    <xf numFmtId="0" fontId="5" fillId="7" borderId="58" xfId="0" applyFont="1" applyFill="1" applyBorder="1" applyAlignment="1">
      <alignment horizontal="center" vertical="top" wrapText="1"/>
    </xf>
    <xf numFmtId="0" fontId="5" fillId="7" borderId="59" xfId="0" applyFont="1" applyFill="1" applyBorder="1" applyAlignment="1">
      <alignment horizontal="center" vertical="top" wrapText="1"/>
    </xf>
    <xf numFmtId="0" fontId="5" fillId="7" borderId="38" xfId="0" applyFont="1" applyFill="1" applyBorder="1" applyAlignment="1">
      <alignment horizontal="center" vertical="top" wrapText="1"/>
    </xf>
    <xf numFmtId="0" fontId="5" fillId="8" borderId="59" xfId="0" applyFont="1" applyFill="1" applyBorder="1" applyAlignment="1">
      <alignment horizontal="center" vertical="top" wrapText="1"/>
    </xf>
    <xf numFmtId="0" fontId="5" fillId="7" borderId="3" xfId="0" applyFont="1" applyFill="1" applyBorder="1" applyAlignment="1">
      <alignment horizontal="center" vertical="top" wrapText="1"/>
    </xf>
    <xf numFmtId="0" fontId="5" fillId="7" borderId="19" xfId="0" applyFont="1" applyFill="1" applyBorder="1" applyAlignment="1">
      <alignment horizontal="center" vertical="top" wrapText="1"/>
    </xf>
    <xf numFmtId="0" fontId="5" fillId="0" borderId="38" xfId="0" applyFont="1" applyBorder="1" applyAlignment="1">
      <alignment horizontal="center" vertical="center"/>
    </xf>
    <xf numFmtId="0" fontId="9" fillId="8" borderId="33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14" fillId="0" borderId="44" xfId="2" applyFont="1" applyFill="1" applyBorder="1" applyAlignment="1">
      <alignment horizontal="center" vertical="center" wrapText="1"/>
    </xf>
    <xf numFmtId="0" fontId="23" fillId="0" borderId="15" xfId="2" applyFont="1" applyFill="1" applyBorder="1" applyAlignment="1">
      <alignment horizontal="center" vertical="center" wrapText="1"/>
    </xf>
    <xf numFmtId="0" fontId="23" fillId="0" borderId="13" xfId="2" applyFont="1" applyFill="1" applyBorder="1" applyAlignment="1">
      <alignment horizontal="center" vertical="center" wrapText="1"/>
    </xf>
    <xf numFmtId="0" fontId="23" fillId="0" borderId="9" xfId="2" applyFont="1" applyFill="1" applyBorder="1" applyAlignment="1">
      <alignment horizontal="center" vertical="center" wrapText="1"/>
    </xf>
    <xf numFmtId="0" fontId="24" fillId="0" borderId="15" xfId="2" applyFont="1" applyFill="1" applyBorder="1" applyAlignment="1">
      <alignment horizontal="center" vertical="center" wrapText="1"/>
    </xf>
    <xf numFmtId="0" fontId="23" fillId="0" borderId="16" xfId="2" applyFont="1" applyFill="1" applyBorder="1" applyAlignment="1">
      <alignment horizontal="center" vertical="center"/>
    </xf>
    <xf numFmtId="0" fontId="23" fillId="0" borderId="14" xfId="2" applyFont="1" applyFill="1" applyBorder="1" applyAlignment="1">
      <alignment horizontal="center" vertical="center"/>
    </xf>
    <xf numFmtId="0" fontId="23" fillId="0" borderId="21" xfId="2" applyFont="1" applyFill="1" applyBorder="1" applyAlignment="1">
      <alignment horizontal="center" vertical="center"/>
    </xf>
    <xf numFmtId="0" fontId="13" fillId="0" borderId="15" xfId="2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30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0" xfId="0" applyFont="1" applyFill="1" applyBorder="1" applyAlignment="1">
      <alignment horizontal="center" vertical="center" wrapText="1"/>
    </xf>
    <xf numFmtId="0" fontId="10" fillId="6" borderId="57" xfId="0" applyFont="1" applyFill="1" applyBorder="1" applyAlignment="1">
      <alignment horizontal="center" vertical="center" wrapText="1"/>
    </xf>
    <xf numFmtId="0" fontId="10" fillId="6" borderId="58" xfId="0" applyFont="1" applyFill="1" applyBorder="1" applyAlignment="1">
      <alignment horizontal="center" vertical="center" wrapText="1"/>
    </xf>
    <xf numFmtId="0" fontId="10" fillId="6" borderId="59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10" fillId="6" borderId="8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56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30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10" fillId="6" borderId="37" xfId="0" applyFont="1" applyFill="1" applyBorder="1" applyAlignment="1">
      <alignment horizontal="center" vertical="center" wrapText="1"/>
    </xf>
    <xf numFmtId="0" fontId="10" fillId="6" borderId="26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ast-gymnasium.yuzhno-sakh.ru/" TargetMode="External"/><Relationship Id="rId2" Type="http://schemas.openxmlformats.org/officeDocument/2006/relationships/hyperlink" Target="https://gymnasium1.yuzhno-sakh.ru/" TargetMode="External"/><Relationship Id="rId1" Type="http://schemas.openxmlformats.org/officeDocument/2006/relationships/hyperlink" Target="http://ysgimnazia3.r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chool20.yuzhno-sakh.ru/" TargetMode="External"/><Relationship Id="rId4" Type="http://schemas.openxmlformats.org/officeDocument/2006/relationships/hyperlink" Target="http://school31.yuzhno-sakh.ru/&#160;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schoolbuyukly.shl.eduru.ru/" TargetMode="External"/><Relationship Id="rId21" Type="http://schemas.openxmlformats.org/officeDocument/2006/relationships/hyperlink" Target="https://pravda.sakhalin.gov.ru/" TargetMode="External"/><Relationship Id="rId42" Type="http://schemas.openxmlformats.org/officeDocument/2006/relationships/hyperlink" Target="https://2-&#1096;&#1082;&#1086;&#1083;&#1072;.&#1082;&#1086;&#1088;&#1089;&#1072;&#1082;&#1086;&#1074;.&#1088;&#1092;/" TargetMode="External"/><Relationship Id="rId47" Type="http://schemas.openxmlformats.org/officeDocument/2006/relationships/hyperlink" Target="https://sokol-school.sakhalin.gov.ru/" TargetMode="External"/><Relationship Id="rId63" Type="http://schemas.openxmlformats.org/officeDocument/2006/relationships/hyperlink" Target="http://&#1076;&#1072;&#1095;&#1085;&#1086;&#1077;-&#1096;&#1082;&#1086;&#1083;&#1072;.&#1082;&#1086;&#1088;&#1089;&#1072;&#1082;&#1086;&#1074;.&#1088;&#1092;/" TargetMode="External"/><Relationship Id="rId68" Type="http://schemas.openxmlformats.org/officeDocument/2006/relationships/hyperlink" Target="http://sosh-makarova.shl.eduru.ru/about" TargetMode="External"/><Relationship Id="rId16" Type="http://schemas.openxmlformats.org/officeDocument/2006/relationships/hyperlink" Target="http://soshvostok.ru/" TargetMode="External"/><Relationship Id="rId11" Type="http://schemas.openxmlformats.org/officeDocument/2006/relationships/hyperlink" Target="https://boshs.sakhalinschool.ru/" TargetMode="External"/><Relationship Id="rId32" Type="http://schemas.openxmlformats.org/officeDocument/2006/relationships/hyperlink" Target="http://school2-poronaysk.ru/" TargetMode="External"/><Relationship Id="rId37" Type="http://schemas.openxmlformats.org/officeDocument/2006/relationships/hyperlink" Target="https://ugl-school2.sakhalinschool.ru/" TargetMode="External"/><Relationship Id="rId53" Type="http://schemas.openxmlformats.org/officeDocument/2006/relationships/hyperlink" Target="http://school-alsah1.ru/" TargetMode="External"/><Relationship Id="rId58" Type="http://schemas.openxmlformats.org/officeDocument/2006/relationships/hyperlink" Target="https://sosh-sovetskoe.sakhalinschool.ru/" TargetMode="External"/><Relationship Id="rId74" Type="http://schemas.openxmlformats.org/officeDocument/2006/relationships/hyperlink" Target="https://noglikigim.ru/" TargetMode="External"/><Relationship Id="rId79" Type="http://schemas.openxmlformats.org/officeDocument/2006/relationships/hyperlink" Target="https://sh-novoe-r424.gosweb.gosuslugi.ru/" TargetMode="External"/><Relationship Id="rId5" Type="http://schemas.openxmlformats.org/officeDocument/2006/relationships/hyperlink" Target="https://uglsosh5.sakhalinschool.ru/" TargetMode="External"/><Relationship Id="rId61" Type="http://schemas.openxmlformats.org/officeDocument/2006/relationships/hyperlink" Target="https://pokrovka-school.sakhalin.gov.ru/" TargetMode="External"/><Relationship Id="rId19" Type="http://schemas.openxmlformats.org/officeDocument/2006/relationships/hyperlink" Target="https://school18.yuzhno-sakh.ru/" TargetMode="External"/><Relationship Id="rId14" Type="http://schemas.openxmlformats.org/officeDocument/2006/relationships/hyperlink" Target="http://leonidovoschool.ru/" TargetMode="External"/><Relationship Id="rId22" Type="http://schemas.openxmlformats.org/officeDocument/2006/relationships/hyperlink" Target="https://chaplanovo.sakhalin.gov.ru/" TargetMode="External"/><Relationship Id="rId27" Type="http://schemas.openxmlformats.org/officeDocument/2006/relationships/hyperlink" Target="http://soshsmirnykh.unosmirnih.ru/" TargetMode="External"/><Relationship Id="rId30" Type="http://schemas.openxmlformats.org/officeDocument/2006/relationships/hyperlink" Target="http://yasnoe-school.edusite.ru/" TargetMode="External"/><Relationship Id="rId35" Type="http://schemas.openxmlformats.org/officeDocument/2006/relationships/hyperlink" Target="https://liceum.sakhalin.gov.ru/" TargetMode="External"/><Relationship Id="rId43" Type="http://schemas.openxmlformats.org/officeDocument/2006/relationships/hyperlink" Target="https://1-&#1096;&#1082;&#1086;&#1083;&#1072;.&#1082;&#1086;&#1088;&#1089;&#1072;&#1082;&#1086;&#1074;.&#1088;&#1092;/" TargetMode="External"/><Relationship Id="rId48" Type="http://schemas.openxmlformats.org/officeDocument/2006/relationships/hyperlink" Target="https://3-&#1096;&#1082;&#1086;&#1083;&#1072;.&#1082;&#1086;&#1088;&#1089;&#1072;&#1082;&#1086;&#1074;.&#1088;&#1092;/" TargetMode="External"/><Relationship Id="rId56" Type="http://schemas.openxmlformats.org/officeDocument/2006/relationships/hyperlink" Target="http://&#1089;&#1086;&#1096;1.&#1072;&#1085;&#1080;&#1074;&#1072;-&#1086;&#1073;&#1088;&#1072;&#1079;&#1086;&#1074;&#1072;&#1085;&#1080;&#1077;.&#1088;&#1092;/" TargetMode="External"/><Relationship Id="rId64" Type="http://schemas.openxmlformats.org/officeDocument/2006/relationships/hyperlink" Target="http://&#1085;&#1086;&#1074;&#1080;&#1082;&#1086;&#1074;&#1086;-&#1096;&#1082;&#1086;&#1083;&#1072;.&#1082;&#1086;&#1088;&#1089;&#1072;&#1082;&#1086;&#1074;.&#1088;&#1092;/" TargetMode="External"/><Relationship Id="rId69" Type="http://schemas.openxmlformats.org/officeDocument/2006/relationships/hyperlink" Target="https://shebunino.shl.eduru.ru/about" TargetMode="External"/><Relationship Id="rId77" Type="http://schemas.openxmlformats.org/officeDocument/2006/relationships/hyperlink" Target="https://gorklych-sk.ru/" TargetMode="External"/><Relationship Id="rId8" Type="http://schemas.openxmlformats.org/officeDocument/2006/relationships/hyperlink" Target="https://mbousoshap.edusite.ru/" TargetMode="External"/><Relationship Id="rId51" Type="http://schemas.openxmlformats.org/officeDocument/2006/relationships/hyperlink" Target="http://&#1086;&#1075;&#1086;&#1085;&#1100;&#1082;&#1080;-&#1089;&#1086;&#1096;3.&#1088;&#1092;/" TargetMode="External"/><Relationship Id="rId72" Type="http://schemas.openxmlformats.org/officeDocument/2006/relationships/hyperlink" Target="https://mbousosh3.shl.eduru.ru/" TargetMode="External"/><Relationship Id="rId80" Type="http://schemas.openxmlformats.org/officeDocument/2006/relationships/hyperlink" Target="https://sh-pervomajsk-r424.gosweb.gosuslugi.ru/" TargetMode="External"/><Relationship Id="rId3" Type="http://schemas.openxmlformats.org/officeDocument/2006/relationships/hyperlink" Target="http://school7-poronaisk.ru/" TargetMode="External"/><Relationship Id="rId12" Type="http://schemas.openxmlformats.org/officeDocument/2006/relationships/hyperlink" Target="http://soshgastello.ru/" TargetMode="External"/><Relationship Id="rId17" Type="http://schemas.openxmlformats.org/officeDocument/2006/relationships/hyperlink" Target="https://schoolonor.unosmirnih.ru/" TargetMode="External"/><Relationship Id="rId25" Type="http://schemas.openxmlformats.org/officeDocument/2006/relationships/hyperlink" Target="http://sosh-kostromskoe.shl.eduru.ru/" TargetMode="External"/><Relationship Id="rId33" Type="http://schemas.openxmlformats.org/officeDocument/2006/relationships/hyperlink" Target="https://tymovskschool3.edusite.ru/" TargetMode="External"/><Relationship Id="rId38" Type="http://schemas.openxmlformats.org/officeDocument/2006/relationships/hyperlink" Target="https://sosh5okha.sakhalin.gov.ru/" TargetMode="External"/><Relationship Id="rId46" Type="http://schemas.openxmlformats.org/officeDocument/2006/relationships/hyperlink" Target="https://&#1088;&#1072;&#1079;&#1076;&#1086;&#1083;&#1100;&#1085;&#1086;&#1077;-&#1096;&#1082;&#1086;&#1083;&#1072;.&#1082;&#1086;&#1088;&#1089;&#1072;&#1082;&#1086;&#1074;.&#1088;&#1092;/" TargetMode="External"/><Relationship Id="rId59" Type="http://schemas.openxmlformats.org/officeDocument/2006/relationships/hyperlink" Target="http://star-school.ru/" TargetMode="External"/><Relationship Id="rId67" Type="http://schemas.openxmlformats.org/officeDocument/2006/relationships/hyperlink" Target="https://burevestnik-school.sakhalin.gov.ru/" TargetMode="External"/><Relationship Id="rId20" Type="http://schemas.openxmlformats.org/officeDocument/2006/relationships/hyperlink" Target="https://schoolapple.sakhalin.gov.ru/" TargetMode="External"/><Relationship Id="rId41" Type="http://schemas.openxmlformats.org/officeDocument/2006/relationships/hyperlink" Target="http://sch1-nogliki.ru/" TargetMode="External"/><Relationship Id="rId54" Type="http://schemas.openxmlformats.org/officeDocument/2006/relationships/hyperlink" Target="http://6alsah-school.ru/p1aa1.html" TargetMode="External"/><Relationship Id="rId62" Type="http://schemas.openxmlformats.org/officeDocument/2006/relationships/hyperlink" Target="https://vzmorie.sakhalinschool.ru/" TargetMode="External"/><Relationship Id="rId70" Type="http://schemas.openxmlformats.org/officeDocument/2006/relationships/hyperlink" Target="https://mbougornozavodsk.shl.eduru.ru/" TargetMode="External"/><Relationship Id="rId75" Type="http://schemas.openxmlformats.org/officeDocument/2006/relationships/hyperlink" Target="http://&#1090;&#1072;&#1088;&#1072;&#1085;&#1072;&#1081;-&#1089;&#1086;&#1096;4.&#1088;&#1092;/" TargetMode="External"/><Relationship Id="rId1" Type="http://schemas.openxmlformats.org/officeDocument/2006/relationships/hyperlink" Target="http://coyk.ru/" TargetMode="External"/><Relationship Id="rId6" Type="http://schemas.openxmlformats.org/officeDocument/2006/relationships/hyperlink" Target="https://shahtersk2.sakhalinschool.ru/" TargetMode="External"/><Relationship Id="rId15" Type="http://schemas.openxmlformats.org/officeDocument/2006/relationships/hyperlink" Target="http://school8-poronaysk.ru/" TargetMode="External"/><Relationship Id="rId23" Type="http://schemas.openxmlformats.org/officeDocument/2006/relationships/hyperlink" Target="https://chexov.sakhalin.gov.ru/" TargetMode="External"/><Relationship Id="rId28" Type="http://schemas.openxmlformats.org/officeDocument/2006/relationships/hyperlink" Target="https://ilinskoe.sakhalinschool.ru/" TargetMode="External"/><Relationship Id="rId36" Type="http://schemas.openxmlformats.org/officeDocument/2006/relationships/hyperlink" Target="https://tungor.shl.eduru.ru/" TargetMode="External"/><Relationship Id="rId49" Type="http://schemas.openxmlformats.org/officeDocument/2006/relationships/hyperlink" Target="http://&#1095;&#1072;&#1087;&#1072;&#1077;&#1074;&#1086;-&#1096;&#1082;&#1086;&#1083;&#1072;.&#1082;&#1086;&#1088;&#1089;&#1072;&#1082;&#1086;&#1074;.&#1088;&#1092;/" TargetMode="External"/><Relationship Id="rId57" Type="http://schemas.openxmlformats.org/officeDocument/2006/relationships/hyperlink" Target="https://bukovsosh.sakhalin.gov.ru/" TargetMode="External"/><Relationship Id="rId10" Type="http://schemas.openxmlformats.org/officeDocument/2006/relationships/hyperlink" Target="https://krasnopolie.sakhalinschool.ru/" TargetMode="External"/><Relationship Id="rId31" Type="http://schemas.openxmlformats.org/officeDocument/2006/relationships/hyperlink" Target="http://shkolavoskr.ru/" TargetMode="External"/><Relationship Id="rId44" Type="http://schemas.openxmlformats.org/officeDocument/2006/relationships/hyperlink" Target="https://school1.ros-obr.ru/" TargetMode="External"/><Relationship Id="rId52" Type="http://schemas.openxmlformats.org/officeDocument/2006/relationships/hyperlink" Target="http://shkola-mgachi.shl.eduru.ru/" TargetMode="External"/><Relationship Id="rId60" Type="http://schemas.openxmlformats.org/officeDocument/2006/relationships/hyperlink" Target="https://schooll2-dolinsk.shl.eduru.ru/" TargetMode="External"/><Relationship Id="rId65" Type="http://schemas.openxmlformats.org/officeDocument/2006/relationships/hyperlink" Target="http://&#1086;&#1079;&#1105;&#1088;&#1089;&#1082;&#1086;&#1077;-&#1096;&#1082;&#1086;&#1083;&#1072;.&#1082;&#1086;&#1088;&#1089;&#1072;&#1082;&#1086;&#1074;.&#1088;&#1092;/" TargetMode="External"/><Relationship Id="rId73" Type="http://schemas.openxmlformats.org/officeDocument/2006/relationships/hyperlink" Target="http://schoolval.ru/" TargetMode="External"/><Relationship Id="rId78" Type="http://schemas.openxmlformats.org/officeDocument/2006/relationships/hyperlink" Target="https://school34-bereznyaki.gosuslugi.ru/" TargetMode="External"/><Relationship Id="rId81" Type="http://schemas.openxmlformats.org/officeDocument/2006/relationships/printerSettings" Target="../printerSettings/printerSettings2.bin"/><Relationship Id="rId4" Type="http://schemas.openxmlformats.org/officeDocument/2006/relationships/hyperlink" Target="https://uglschool1.sakhalinschool.ru/" TargetMode="External"/><Relationship Id="rId9" Type="http://schemas.openxmlformats.org/officeDocument/2006/relationships/hyperlink" Target="https://sosh1tymovskoe.ru/" TargetMode="External"/><Relationship Id="rId13" Type="http://schemas.openxmlformats.org/officeDocument/2006/relationships/hyperlink" Target="http://school1-poronaysk.ru/" TargetMode="External"/><Relationship Id="rId18" Type="http://schemas.openxmlformats.org/officeDocument/2006/relationships/hyperlink" Target="https://school-krab.shl.eduru.ru/" TargetMode="External"/><Relationship Id="rId39" Type="http://schemas.openxmlformats.org/officeDocument/2006/relationships/hyperlink" Target="http://soshvahrushev.ru/" TargetMode="External"/><Relationship Id="rId34" Type="http://schemas.openxmlformats.org/officeDocument/2006/relationships/hyperlink" Target="http://school-6-kholmsk.ru/" TargetMode="External"/><Relationship Id="rId50" Type="http://schemas.openxmlformats.org/officeDocument/2006/relationships/hyperlink" Target="http://alsakhs2.ru/" TargetMode="External"/><Relationship Id="rId55" Type="http://schemas.openxmlformats.org/officeDocument/2006/relationships/hyperlink" Target="http://&#1072;&#1085;&#1080;&#1074;&#1072;-&#1089;&#1086;&#1096;2.&#1088;&#1092;/" TargetMode="External"/><Relationship Id="rId76" Type="http://schemas.openxmlformats.org/officeDocument/2006/relationships/hyperlink" Target="https://&#1089;&#1086;&#1083;&#1086;&#1074;&#1100;&#1077;&#1074;&#1082;&#1072;-&#1096;&#1082;&#1086;&#1083;&#1072;.&#1082;&#1086;&#1088;&#1089;&#1072;&#1082;&#1086;&#1074;.&#1088;&#1092;/" TargetMode="External"/><Relationship Id="rId7" Type="http://schemas.openxmlformats.org/officeDocument/2006/relationships/hyperlink" Target="https://shkola-molodezhnoe.edusite.ru/" TargetMode="External"/><Relationship Id="rId71" Type="http://schemas.openxmlformats.org/officeDocument/2006/relationships/hyperlink" Target="https://shkolavost.shl.eduru.ru/" TargetMode="External"/><Relationship Id="rId2" Type="http://schemas.openxmlformats.org/officeDocument/2006/relationships/hyperlink" Target="https://tomari2.sakhalinschool.ru/" TargetMode="External"/><Relationship Id="rId29" Type="http://schemas.openxmlformats.org/officeDocument/2006/relationships/hyperlink" Target="http://krasnogorskschool.ru/" TargetMode="External"/><Relationship Id="rId24" Type="http://schemas.openxmlformats.org/officeDocument/2006/relationships/hyperlink" Target="https://school9-kholmsk.ru/" TargetMode="External"/><Relationship Id="rId40" Type="http://schemas.openxmlformats.org/officeDocument/2006/relationships/hyperlink" Target="https://schoolmalokurilsk.gosuslugi.ru/" TargetMode="External"/><Relationship Id="rId45" Type="http://schemas.openxmlformats.org/officeDocument/2006/relationships/hyperlink" Target="http://uglezsosh.sakhalinschool.ru/" TargetMode="External"/><Relationship Id="rId66" Type="http://schemas.openxmlformats.org/officeDocument/2006/relationships/hyperlink" Target="https://iturupschool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D17"/>
  <sheetViews>
    <sheetView zoomScale="77" zoomScaleNormal="77" workbookViewId="0">
      <selection activeCell="G12" sqref="G12"/>
    </sheetView>
  </sheetViews>
  <sheetFormatPr defaultRowHeight="15" x14ac:dyDescent="0.25"/>
  <cols>
    <col min="2" max="2" width="9" customWidth="1"/>
    <col min="3" max="3" width="45.85546875" customWidth="1"/>
    <col min="4" max="4" width="45.140625" customWidth="1"/>
    <col min="5" max="5" width="36.5703125" customWidth="1"/>
    <col min="6" max="6" width="35.42578125" customWidth="1"/>
    <col min="7" max="7" width="43.85546875" customWidth="1"/>
    <col min="8" max="8" width="41.28515625" customWidth="1"/>
    <col min="9" max="10" width="27.5703125" customWidth="1"/>
    <col min="11" max="11" width="42.85546875" customWidth="1"/>
    <col min="12" max="12" width="21.5703125" customWidth="1"/>
    <col min="13" max="13" width="27.5703125" customWidth="1"/>
    <col min="14" max="14" width="44.28515625" customWidth="1"/>
    <col min="15" max="15" width="63.85546875" customWidth="1"/>
    <col min="16" max="16" width="40.28515625" customWidth="1"/>
    <col min="17" max="17" width="32.85546875" customWidth="1"/>
    <col min="18" max="18" width="22.140625" customWidth="1"/>
    <col min="19" max="19" width="54.140625" customWidth="1"/>
    <col min="20" max="20" width="22.140625" customWidth="1"/>
    <col min="21" max="21" width="25.28515625" customWidth="1"/>
    <col min="22" max="23" width="22.140625" customWidth="1"/>
    <col min="24" max="24" width="30.7109375" customWidth="1"/>
    <col min="25" max="25" width="37.140625" customWidth="1"/>
    <col min="26" max="26" width="32.140625" customWidth="1"/>
    <col min="27" max="27" width="30.85546875" customWidth="1"/>
    <col min="28" max="28" width="23.5703125" customWidth="1"/>
    <col min="29" max="29" width="24.42578125" customWidth="1"/>
    <col min="30" max="30" width="39.5703125" customWidth="1"/>
  </cols>
  <sheetData>
    <row r="1" spans="2:30" ht="9" customHeight="1" thickBot="1" x14ac:dyDescent="0.3"/>
    <row r="2" spans="2:30" ht="37.5" customHeight="1" thickBot="1" x14ac:dyDescent="0.3">
      <c r="C2" s="168" t="s">
        <v>220</v>
      </c>
      <c r="D2" s="169"/>
      <c r="E2" s="23"/>
    </row>
    <row r="3" spans="2:30" ht="15.75" thickBot="1" x14ac:dyDescent="0.3"/>
    <row r="4" spans="2:30" x14ac:dyDescent="0.25">
      <c r="C4" s="3" t="s">
        <v>121</v>
      </c>
    </row>
    <row r="5" spans="2:30" x14ac:dyDescent="0.25">
      <c r="C5" s="15" t="s">
        <v>122</v>
      </c>
    </row>
    <row r="6" spans="2:30" ht="15.75" thickBot="1" x14ac:dyDescent="0.3">
      <c r="C6" s="4" t="s">
        <v>123</v>
      </c>
    </row>
    <row r="7" spans="2:30" ht="15.75" thickBot="1" x14ac:dyDescent="0.3">
      <c r="C7" s="9"/>
    </row>
    <row r="8" spans="2:30" ht="19.5" thickBot="1" x14ac:dyDescent="0.35">
      <c r="C8" s="176" t="s">
        <v>278</v>
      </c>
      <c r="D8" s="177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19"/>
      <c r="AA8" s="1"/>
    </row>
    <row r="9" spans="2:30" ht="57" customHeight="1" thickBot="1" x14ac:dyDescent="0.3">
      <c r="B9" s="159" t="s">
        <v>5</v>
      </c>
      <c r="C9" s="159" t="s">
        <v>7</v>
      </c>
      <c r="D9" s="161" t="s">
        <v>126</v>
      </c>
      <c r="E9" s="159" t="s">
        <v>0</v>
      </c>
      <c r="F9" s="163" t="s">
        <v>212</v>
      </c>
      <c r="G9" s="163" t="s">
        <v>213</v>
      </c>
      <c r="H9" s="170" t="s">
        <v>214</v>
      </c>
      <c r="I9" s="171"/>
      <c r="J9" s="172"/>
      <c r="K9" s="173" t="s">
        <v>132</v>
      </c>
      <c r="L9" s="174"/>
      <c r="M9" s="175"/>
      <c r="N9" s="170" t="s">
        <v>203</v>
      </c>
      <c r="O9" s="172"/>
      <c r="P9" s="127" t="s">
        <v>1</v>
      </c>
      <c r="Q9" s="173" t="s">
        <v>215</v>
      </c>
      <c r="R9" s="175"/>
      <c r="S9" s="127" t="s">
        <v>2</v>
      </c>
      <c r="T9" s="150" t="s">
        <v>216</v>
      </c>
      <c r="U9" s="151"/>
      <c r="V9" s="151"/>
      <c r="W9" s="152"/>
      <c r="X9" s="127" t="s">
        <v>3</v>
      </c>
      <c r="Y9" s="127" t="s">
        <v>4</v>
      </c>
      <c r="Z9" s="129" t="s">
        <v>6</v>
      </c>
      <c r="AA9" s="166" t="s">
        <v>133</v>
      </c>
      <c r="AB9" s="153" t="s">
        <v>119</v>
      </c>
      <c r="AC9" s="155" t="s">
        <v>120</v>
      </c>
      <c r="AD9" s="157" t="s">
        <v>217</v>
      </c>
    </row>
    <row r="10" spans="2:30" ht="174" customHeight="1" thickBot="1" x14ac:dyDescent="0.3">
      <c r="B10" s="160"/>
      <c r="C10" s="160"/>
      <c r="D10" s="162"/>
      <c r="E10" s="160"/>
      <c r="F10" s="164"/>
      <c r="G10" s="165"/>
      <c r="H10" s="130" t="s">
        <v>266</v>
      </c>
      <c r="I10" s="131" t="s">
        <v>267</v>
      </c>
      <c r="J10" s="132" t="s">
        <v>265</v>
      </c>
      <c r="K10" s="130" t="s">
        <v>268</v>
      </c>
      <c r="L10" s="131" t="s">
        <v>125</v>
      </c>
      <c r="M10" s="132" t="s">
        <v>204</v>
      </c>
      <c r="N10" s="130" t="s">
        <v>275</v>
      </c>
      <c r="O10" s="132" t="s">
        <v>246</v>
      </c>
      <c r="P10" s="135" t="s">
        <v>248</v>
      </c>
      <c r="Q10" s="130" t="s">
        <v>269</v>
      </c>
      <c r="R10" s="132" t="s">
        <v>270</v>
      </c>
      <c r="S10" s="136" t="s">
        <v>271</v>
      </c>
      <c r="T10" s="130" t="s">
        <v>260</v>
      </c>
      <c r="U10" s="131" t="s">
        <v>261</v>
      </c>
      <c r="V10" s="131" t="s">
        <v>276</v>
      </c>
      <c r="W10" s="132" t="s">
        <v>277</v>
      </c>
      <c r="X10" s="133" t="s">
        <v>272</v>
      </c>
      <c r="Y10" s="132" t="s">
        <v>273</v>
      </c>
      <c r="Z10" s="138" t="s">
        <v>274</v>
      </c>
      <c r="AA10" s="167"/>
      <c r="AB10" s="154"/>
      <c r="AC10" s="156"/>
      <c r="AD10" s="158"/>
    </row>
    <row r="11" spans="2:30" ht="21" customHeight="1" thickBot="1" x14ac:dyDescent="0.3">
      <c r="B11" s="21">
        <v>1</v>
      </c>
      <c r="C11" s="22">
        <v>2</v>
      </c>
      <c r="D11" s="21">
        <v>3</v>
      </c>
      <c r="E11" s="22">
        <v>4</v>
      </c>
      <c r="F11" s="36">
        <v>5</v>
      </c>
      <c r="G11" s="22">
        <v>6</v>
      </c>
      <c r="H11" s="36">
        <v>7</v>
      </c>
      <c r="I11" s="22">
        <v>8</v>
      </c>
      <c r="J11" s="36">
        <v>9</v>
      </c>
      <c r="K11" s="22">
        <v>10</v>
      </c>
      <c r="L11" s="36">
        <v>11</v>
      </c>
      <c r="M11" s="22">
        <v>12</v>
      </c>
      <c r="N11" s="36">
        <v>13</v>
      </c>
      <c r="O11" s="22">
        <v>14</v>
      </c>
      <c r="P11" s="36">
        <v>15</v>
      </c>
      <c r="Q11" s="22">
        <v>16</v>
      </c>
      <c r="R11" s="36">
        <v>17</v>
      </c>
      <c r="S11" s="22">
        <v>18</v>
      </c>
      <c r="T11" s="36">
        <v>19</v>
      </c>
      <c r="U11" s="22">
        <v>20</v>
      </c>
      <c r="V11" s="36">
        <v>21</v>
      </c>
      <c r="W11" s="22">
        <v>22</v>
      </c>
      <c r="X11" s="36">
        <v>23</v>
      </c>
      <c r="Y11" s="22">
        <v>24</v>
      </c>
      <c r="Z11" s="36">
        <v>25</v>
      </c>
      <c r="AA11" s="22">
        <v>26</v>
      </c>
      <c r="AB11" s="36">
        <v>27</v>
      </c>
      <c r="AC11" s="22">
        <v>28</v>
      </c>
      <c r="AD11" s="36">
        <v>29</v>
      </c>
    </row>
    <row r="12" spans="2:30" s="37" customFormat="1" ht="73.5" customHeight="1" x14ac:dyDescent="0.25">
      <c r="B12" s="48">
        <v>1</v>
      </c>
      <c r="C12" s="73" t="s">
        <v>103</v>
      </c>
      <c r="D12" s="73" t="s">
        <v>124</v>
      </c>
      <c r="E12" s="146" t="s">
        <v>101</v>
      </c>
      <c r="F12" s="49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89">
        <f>SUM(F12:AA12)</f>
        <v>0</v>
      </c>
      <c r="AC12" s="90">
        <f>AB12*100/44</f>
        <v>0</v>
      </c>
      <c r="AD12" s="91"/>
    </row>
    <row r="13" spans="2:30" s="37" customFormat="1" ht="66" customHeight="1" x14ac:dyDescent="0.25">
      <c r="B13" s="51">
        <v>2</v>
      </c>
      <c r="C13" s="74" t="s">
        <v>103</v>
      </c>
      <c r="D13" s="71" t="s">
        <v>195</v>
      </c>
      <c r="E13" s="147" t="s">
        <v>102</v>
      </c>
      <c r="F13" s="52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84">
        <f t="shared" ref="AB13:AB16" si="0">SUM(F13:AA13)</f>
        <v>0</v>
      </c>
      <c r="AC13" s="85">
        <f t="shared" ref="AC13:AC16" si="1">AB13*100/44</f>
        <v>0</v>
      </c>
      <c r="AD13" s="92"/>
    </row>
    <row r="14" spans="2:30" s="37" customFormat="1" ht="57" customHeight="1" x14ac:dyDescent="0.25">
      <c r="B14" s="51">
        <v>3</v>
      </c>
      <c r="C14" s="74" t="s">
        <v>103</v>
      </c>
      <c r="D14" s="71" t="s">
        <v>196</v>
      </c>
      <c r="E14" s="147" t="s">
        <v>179</v>
      </c>
      <c r="F14" s="52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86">
        <f t="shared" si="0"/>
        <v>0</v>
      </c>
      <c r="AC14" s="87">
        <f t="shared" si="1"/>
        <v>0</v>
      </c>
      <c r="AD14" s="93"/>
    </row>
    <row r="15" spans="2:30" s="37" customFormat="1" ht="67.5" customHeight="1" x14ac:dyDescent="0.25">
      <c r="B15" s="51">
        <v>4</v>
      </c>
      <c r="C15" s="82" t="s">
        <v>103</v>
      </c>
      <c r="D15" s="81" t="s">
        <v>197</v>
      </c>
      <c r="E15" s="148" t="s">
        <v>182</v>
      </c>
      <c r="F15" s="52"/>
      <c r="G15" s="53"/>
      <c r="H15" s="88"/>
      <c r="I15" s="88"/>
      <c r="J15" s="88"/>
      <c r="K15" s="88"/>
      <c r="L15" s="88"/>
      <c r="M15" s="88"/>
      <c r="N15" s="88"/>
      <c r="O15" s="88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86">
        <f t="shared" si="0"/>
        <v>0</v>
      </c>
      <c r="AC15" s="87">
        <f t="shared" si="1"/>
        <v>0</v>
      </c>
      <c r="AD15" s="93"/>
    </row>
    <row r="16" spans="2:30" ht="49.5" customHeight="1" thickBot="1" x14ac:dyDescent="0.3">
      <c r="B16" s="54">
        <v>5</v>
      </c>
      <c r="C16" s="72" t="s">
        <v>236</v>
      </c>
      <c r="D16" s="72" t="s">
        <v>237</v>
      </c>
      <c r="E16" s="83" t="s">
        <v>238</v>
      </c>
      <c r="F16" s="94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7">
        <f t="shared" si="0"/>
        <v>0</v>
      </c>
      <c r="AC16" s="98">
        <f t="shared" si="1"/>
        <v>0</v>
      </c>
      <c r="AD16" s="96"/>
    </row>
    <row r="17" spans="3:4" ht="15.75" x14ac:dyDescent="0.25">
      <c r="C17" s="6"/>
      <c r="D17" s="5"/>
    </row>
  </sheetData>
  <mergeCells count="17">
    <mergeCell ref="C2:D2"/>
    <mergeCell ref="H9:J9"/>
    <mergeCell ref="K9:M9"/>
    <mergeCell ref="N9:O9"/>
    <mergeCell ref="Q9:R9"/>
    <mergeCell ref="C8:D8"/>
    <mergeCell ref="T9:W9"/>
    <mergeCell ref="AB9:AB10"/>
    <mergeCell ref="AC9:AC10"/>
    <mergeCell ref="AD9:AD10"/>
    <mergeCell ref="B9:B10"/>
    <mergeCell ref="C9:C10"/>
    <mergeCell ref="D9:D10"/>
    <mergeCell ref="E9:E10"/>
    <mergeCell ref="F9:F10"/>
    <mergeCell ref="G9:G10"/>
    <mergeCell ref="AA9:AA10"/>
  </mergeCells>
  <hyperlinks>
    <hyperlink ref="E12" r:id="rId1"/>
    <hyperlink ref="E15" r:id="rId2"/>
    <hyperlink ref="E14" r:id="rId3"/>
    <hyperlink ref="E13" r:id="rId4"/>
    <hyperlink ref="E16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J125"/>
  <sheetViews>
    <sheetView tabSelected="1" topLeftCell="A67" zoomScale="80" zoomScaleNormal="80" workbookViewId="0">
      <selection activeCell="F74" sqref="F74"/>
    </sheetView>
  </sheetViews>
  <sheetFormatPr defaultRowHeight="15" x14ac:dyDescent="0.25"/>
  <cols>
    <col min="2" max="2" width="8.5703125" customWidth="1"/>
    <col min="3" max="3" width="47.7109375" customWidth="1"/>
    <col min="4" max="4" width="48" customWidth="1"/>
    <col min="5" max="5" width="47.85546875" customWidth="1"/>
    <col min="6" max="6" width="38.140625" customWidth="1"/>
    <col min="7" max="7" width="45.42578125" customWidth="1"/>
    <col min="8" max="8" width="33.85546875" customWidth="1"/>
    <col min="9" max="9" width="20.7109375" customWidth="1"/>
    <col min="10" max="10" width="26.140625" customWidth="1"/>
    <col min="11" max="11" width="43.42578125" customWidth="1"/>
    <col min="12" max="12" width="27.42578125" customWidth="1"/>
    <col min="13" max="13" width="32.5703125" customWidth="1"/>
    <col min="14" max="14" width="54.5703125" customWidth="1"/>
    <col min="15" max="15" width="66.5703125" customWidth="1"/>
    <col min="16" max="16" width="42.5703125" customWidth="1"/>
    <col min="17" max="17" width="40" customWidth="1"/>
    <col min="18" max="18" width="30.28515625" customWidth="1"/>
    <col min="19" max="19" width="59.42578125" customWidth="1"/>
    <col min="20" max="20" width="19.7109375" customWidth="1"/>
    <col min="21" max="23" width="30.5703125" customWidth="1"/>
    <col min="24" max="24" width="42.42578125" customWidth="1"/>
    <col min="25" max="25" width="29.42578125" customWidth="1"/>
    <col min="26" max="26" width="25.7109375" customWidth="1"/>
    <col min="27" max="27" width="33.42578125" customWidth="1"/>
    <col min="28" max="28" width="30.5703125" customWidth="1"/>
    <col min="29" max="29" width="29.42578125" customWidth="1"/>
    <col min="30" max="30" width="40" customWidth="1"/>
    <col min="35" max="46" width="0" hidden="1" customWidth="1"/>
  </cols>
  <sheetData>
    <row r="1" spans="2:36" ht="15.75" thickBot="1" x14ac:dyDescent="0.3"/>
    <row r="2" spans="2:36" ht="45" customHeight="1" thickBot="1" x14ac:dyDescent="0.3">
      <c r="C2" s="168" t="s">
        <v>220</v>
      </c>
      <c r="D2" s="169"/>
    </row>
    <row r="3" spans="2:36" ht="15.75" thickBot="1" x14ac:dyDescent="0.3"/>
    <row r="4" spans="2:36" x14ac:dyDescent="0.25">
      <c r="C4" s="3" t="s">
        <v>121</v>
      </c>
    </row>
    <row r="5" spans="2:36" x14ac:dyDescent="0.25">
      <c r="C5" s="15" t="s">
        <v>122</v>
      </c>
    </row>
    <row r="6" spans="2:36" ht="15.75" thickBot="1" x14ac:dyDescent="0.3">
      <c r="C6" s="4" t="s">
        <v>123</v>
      </c>
    </row>
    <row r="7" spans="2:36" ht="15.75" thickBot="1" x14ac:dyDescent="0.3">
      <c r="C7" s="9"/>
    </row>
    <row r="8" spans="2:36" ht="19.5" thickBot="1" x14ac:dyDescent="0.35">
      <c r="C8" s="176" t="s">
        <v>278</v>
      </c>
      <c r="D8" s="177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19"/>
      <c r="Y8" s="18"/>
    </row>
    <row r="9" spans="2:36" ht="54.75" customHeight="1" thickBot="1" x14ac:dyDescent="0.3">
      <c r="B9" s="178" t="s">
        <v>5</v>
      </c>
      <c r="C9" s="178" t="s">
        <v>7</v>
      </c>
      <c r="D9" s="180" t="s">
        <v>126</v>
      </c>
      <c r="E9" s="178" t="s">
        <v>0</v>
      </c>
      <c r="F9" s="182" t="s">
        <v>219</v>
      </c>
      <c r="G9" s="184" t="s">
        <v>218</v>
      </c>
      <c r="H9" s="150" t="s">
        <v>134</v>
      </c>
      <c r="I9" s="151"/>
      <c r="J9" s="152"/>
      <c r="K9" s="150" t="s">
        <v>132</v>
      </c>
      <c r="L9" s="151"/>
      <c r="M9" s="152"/>
      <c r="N9" s="150" t="s">
        <v>203</v>
      </c>
      <c r="O9" s="152"/>
      <c r="P9" s="127" t="s">
        <v>1</v>
      </c>
      <c r="Q9" s="198" t="s">
        <v>215</v>
      </c>
      <c r="R9" s="199"/>
      <c r="S9" s="127" t="s">
        <v>2</v>
      </c>
      <c r="T9" s="198" t="s">
        <v>127</v>
      </c>
      <c r="U9" s="200"/>
      <c r="V9" s="200"/>
      <c r="W9" s="201"/>
      <c r="X9" s="80" t="s">
        <v>3</v>
      </c>
      <c r="Y9" s="127" t="s">
        <v>4</v>
      </c>
      <c r="Z9" s="129" t="s">
        <v>6</v>
      </c>
      <c r="AA9" s="166" t="s">
        <v>133</v>
      </c>
      <c r="AB9" s="153" t="s">
        <v>119</v>
      </c>
      <c r="AC9" s="155" t="s">
        <v>120</v>
      </c>
      <c r="AD9" s="155" t="s">
        <v>217</v>
      </c>
      <c r="AE9" s="11"/>
      <c r="AF9" s="11"/>
      <c r="AG9" s="11"/>
      <c r="AH9" s="11"/>
      <c r="AI9" s="11"/>
      <c r="AJ9" s="11"/>
    </row>
    <row r="10" spans="2:36" ht="135.75" customHeight="1" thickBot="1" x14ac:dyDescent="0.3">
      <c r="B10" s="179"/>
      <c r="C10" s="179"/>
      <c r="D10" s="181"/>
      <c r="E10" s="179"/>
      <c r="F10" s="183"/>
      <c r="G10" s="185"/>
      <c r="H10" s="130" t="s">
        <v>263</v>
      </c>
      <c r="I10" s="131" t="s">
        <v>264</v>
      </c>
      <c r="J10" s="132" t="s">
        <v>265</v>
      </c>
      <c r="K10" s="130" t="s">
        <v>256</v>
      </c>
      <c r="L10" s="131" t="s">
        <v>125</v>
      </c>
      <c r="M10" s="132" t="s">
        <v>257</v>
      </c>
      <c r="N10" s="130" t="s">
        <v>247</v>
      </c>
      <c r="O10" s="132" t="s">
        <v>249</v>
      </c>
      <c r="P10" s="135" t="s">
        <v>250</v>
      </c>
      <c r="Q10" s="130" t="s">
        <v>258</v>
      </c>
      <c r="R10" s="132" t="s">
        <v>259</v>
      </c>
      <c r="S10" s="136" t="s">
        <v>251</v>
      </c>
      <c r="T10" s="130" t="s">
        <v>260</v>
      </c>
      <c r="U10" s="131" t="s">
        <v>261</v>
      </c>
      <c r="V10" s="131" t="s">
        <v>262</v>
      </c>
      <c r="W10" s="132" t="s">
        <v>252</v>
      </c>
      <c r="X10" s="133" t="s">
        <v>253</v>
      </c>
      <c r="Y10" s="132" t="s">
        <v>254</v>
      </c>
      <c r="Z10" s="134" t="s">
        <v>255</v>
      </c>
      <c r="AA10" s="167"/>
      <c r="AB10" s="154"/>
      <c r="AC10" s="156"/>
      <c r="AD10" s="156"/>
      <c r="AE10" s="11"/>
      <c r="AF10" s="11"/>
      <c r="AG10" s="11"/>
      <c r="AH10" s="11"/>
      <c r="AI10" s="11"/>
      <c r="AJ10" s="11"/>
    </row>
    <row r="11" spans="2:36" ht="19.5" customHeight="1" thickBot="1" x14ac:dyDescent="0.3">
      <c r="B11" s="16">
        <v>1</v>
      </c>
      <c r="C11" s="17">
        <v>2</v>
      </c>
      <c r="D11" s="16">
        <v>3</v>
      </c>
      <c r="E11" s="137">
        <v>4</v>
      </c>
      <c r="F11" s="16">
        <v>5</v>
      </c>
      <c r="G11" s="17">
        <v>6</v>
      </c>
      <c r="H11" s="16">
        <v>7</v>
      </c>
      <c r="I11" s="17">
        <v>8</v>
      </c>
      <c r="J11" s="16">
        <v>9</v>
      </c>
      <c r="K11" s="17">
        <v>10</v>
      </c>
      <c r="L11" s="16">
        <v>11</v>
      </c>
      <c r="M11" s="17">
        <v>12</v>
      </c>
      <c r="N11" s="16">
        <v>13</v>
      </c>
      <c r="O11" s="17">
        <v>14</v>
      </c>
      <c r="P11" s="16">
        <v>15</v>
      </c>
      <c r="Q11" s="128">
        <v>16</v>
      </c>
      <c r="R11" s="36">
        <v>17</v>
      </c>
      <c r="S11" s="17">
        <v>18</v>
      </c>
      <c r="T11" s="36">
        <v>19</v>
      </c>
      <c r="U11" s="128">
        <v>20</v>
      </c>
      <c r="V11" s="36">
        <v>21</v>
      </c>
      <c r="W11" s="128">
        <v>22</v>
      </c>
      <c r="X11" s="16">
        <v>23</v>
      </c>
      <c r="Y11" s="17">
        <v>24</v>
      </c>
      <c r="Z11" s="16">
        <v>25</v>
      </c>
      <c r="AA11" s="17">
        <v>26</v>
      </c>
      <c r="AB11" s="16">
        <v>27</v>
      </c>
      <c r="AC11" s="17">
        <v>28</v>
      </c>
      <c r="AD11" s="16">
        <v>29</v>
      </c>
      <c r="AE11" s="11"/>
      <c r="AF11" s="11"/>
      <c r="AG11" s="11"/>
      <c r="AH11" s="11"/>
      <c r="AI11" s="11"/>
      <c r="AJ11" s="11"/>
    </row>
    <row r="12" spans="2:36" s="37" customFormat="1" ht="75" customHeight="1" thickBot="1" x14ac:dyDescent="0.3">
      <c r="B12" s="64">
        <v>1</v>
      </c>
      <c r="C12" s="186" t="s">
        <v>8</v>
      </c>
      <c r="D12" s="103" t="s">
        <v>10</v>
      </c>
      <c r="E12" s="142" t="s">
        <v>11</v>
      </c>
      <c r="F12" s="112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9"/>
      <c r="T12" s="38"/>
      <c r="U12" s="38"/>
      <c r="V12" s="38"/>
      <c r="W12" s="38"/>
      <c r="X12" s="38"/>
      <c r="Y12" s="38"/>
      <c r="Z12" s="38"/>
      <c r="AA12" s="40"/>
      <c r="AB12" s="76">
        <f>SUM(F12:AA12)</f>
        <v>0</v>
      </c>
      <c r="AC12" s="77">
        <f>AB12*100/44</f>
        <v>0</v>
      </c>
      <c r="AD12" s="75"/>
    </row>
    <row r="13" spans="2:36" s="37" customFormat="1" ht="75" customHeight="1" thickBot="1" x14ac:dyDescent="0.3">
      <c r="B13" s="65">
        <v>2</v>
      </c>
      <c r="C13" s="187"/>
      <c r="D13" s="104" t="s">
        <v>12</v>
      </c>
      <c r="E13" s="143" t="s">
        <v>13</v>
      </c>
      <c r="F13" s="113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2"/>
      <c r="T13" s="41"/>
      <c r="U13" s="41"/>
      <c r="V13" s="41"/>
      <c r="W13" s="41"/>
      <c r="X13" s="41"/>
      <c r="Y13" s="41"/>
      <c r="Z13" s="41"/>
      <c r="AA13" s="43"/>
      <c r="AB13" s="76">
        <f t="shared" ref="AB13:AB76" si="0">SUM(F13:AA13)</f>
        <v>0</v>
      </c>
      <c r="AC13" s="77">
        <f t="shared" ref="AC13:AC76" si="1">AB13*100/44</f>
        <v>0</v>
      </c>
      <c r="AD13" s="75"/>
    </row>
    <row r="14" spans="2:36" s="37" customFormat="1" ht="75" customHeight="1" thickBot="1" x14ac:dyDescent="0.3">
      <c r="B14" s="65">
        <v>3</v>
      </c>
      <c r="C14" s="187"/>
      <c r="D14" s="104" t="s">
        <v>14</v>
      </c>
      <c r="E14" s="32" t="s">
        <v>104</v>
      </c>
      <c r="F14" s="113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2"/>
      <c r="T14" s="41"/>
      <c r="U14" s="41"/>
      <c r="V14" s="41"/>
      <c r="W14" s="41"/>
      <c r="X14" s="41"/>
      <c r="Y14" s="41"/>
      <c r="Z14" s="41"/>
      <c r="AA14" s="43"/>
      <c r="AB14" s="76">
        <f t="shared" si="0"/>
        <v>0</v>
      </c>
      <c r="AC14" s="77">
        <f t="shared" si="1"/>
        <v>0</v>
      </c>
      <c r="AD14" s="75"/>
    </row>
    <row r="15" spans="2:36" s="37" customFormat="1" ht="75" customHeight="1" thickBot="1" x14ac:dyDescent="0.3">
      <c r="B15" s="65">
        <v>4</v>
      </c>
      <c r="C15" s="188"/>
      <c r="D15" s="105" t="s">
        <v>135</v>
      </c>
      <c r="E15" s="144" t="s">
        <v>136</v>
      </c>
      <c r="F15" s="11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4"/>
      <c r="U15" s="44"/>
      <c r="V15" s="44"/>
      <c r="W15" s="44"/>
      <c r="X15" s="44"/>
      <c r="Y15" s="44"/>
      <c r="Z15" s="44"/>
      <c r="AA15" s="46"/>
      <c r="AB15" s="76">
        <f t="shared" si="0"/>
        <v>0</v>
      </c>
      <c r="AC15" s="77">
        <f t="shared" si="1"/>
        <v>0</v>
      </c>
      <c r="AD15" s="75"/>
    </row>
    <row r="16" spans="2:36" s="37" customFormat="1" ht="75" customHeight="1" thickBot="1" x14ac:dyDescent="0.3">
      <c r="B16" s="65">
        <v>5</v>
      </c>
      <c r="C16" s="193" t="s">
        <v>9</v>
      </c>
      <c r="D16" s="103" t="s">
        <v>16</v>
      </c>
      <c r="E16" s="142" t="s">
        <v>15</v>
      </c>
      <c r="F16" s="112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9"/>
      <c r="T16" s="38"/>
      <c r="U16" s="38"/>
      <c r="V16" s="38"/>
      <c r="W16" s="38"/>
      <c r="X16" s="38"/>
      <c r="Y16" s="38"/>
      <c r="Z16" s="38"/>
      <c r="AA16" s="40"/>
      <c r="AB16" s="76">
        <f t="shared" si="0"/>
        <v>0</v>
      </c>
      <c r="AC16" s="77">
        <f t="shared" si="1"/>
        <v>0</v>
      </c>
      <c r="AD16" s="75"/>
    </row>
    <row r="17" spans="2:30" s="37" customFormat="1" ht="75" customHeight="1" thickBot="1" x14ac:dyDescent="0.3">
      <c r="B17" s="65">
        <v>6</v>
      </c>
      <c r="C17" s="194"/>
      <c r="D17" s="104" t="s">
        <v>17</v>
      </c>
      <c r="E17" s="32" t="s">
        <v>18</v>
      </c>
      <c r="F17" s="113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2"/>
      <c r="T17" s="41"/>
      <c r="U17" s="41"/>
      <c r="V17" s="41"/>
      <c r="W17" s="41"/>
      <c r="X17" s="41"/>
      <c r="Y17" s="41"/>
      <c r="Z17" s="41"/>
      <c r="AA17" s="43"/>
      <c r="AB17" s="76">
        <f t="shared" si="0"/>
        <v>0</v>
      </c>
      <c r="AC17" s="77">
        <f t="shared" si="1"/>
        <v>0</v>
      </c>
      <c r="AD17" s="78"/>
    </row>
    <row r="18" spans="2:30" s="37" customFormat="1" ht="75" customHeight="1" thickBot="1" x14ac:dyDescent="0.3">
      <c r="B18" s="65">
        <v>7</v>
      </c>
      <c r="C18" s="194"/>
      <c r="D18" s="104" t="s">
        <v>157</v>
      </c>
      <c r="E18" s="32" t="s">
        <v>158</v>
      </c>
      <c r="F18" s="113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2"/>
      <c r="T18" s="41"/>
      <c r="U18" s="41"/>
      <c r="V18" s="41"/>
      <c r="W18" s="41"/>
      <c r="X18" s="41"/>
      <c r="Y18" s="41"/>
      <c r="Z18" s="41"/>
      <c r="AA18" s="43"/>
      <c r="AB18" s="76">
        <f t="shared" si="0"/>
        <v>0</v>
      </c>
      <c r="AC18" s="77">
        <f t="shared" si="1"/>
        <v>0</v>
      </c>
      <c r="AD18" s="78"/>
    </row>
    <row r="19" spans="2:30" s="37" customFormat="1" ht="75" customHeight="1" thickBot="1" x14ac:dyDescent="0.3">
      <c r="B19" s="65">
        <v>8</v>
      </c>
      <c r="C19" s="197"/>
      <c r="D19" s="106" t="s">
        <v>279</v>
      </c>
      <c r="E19" s="141" t="s">
        <v>280</v>
      </c>
      <c r="F19" s="11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5"/>
      <c r="T19" s="44"/>
      <c r="U19" s="44"/>
      <c r="V19" s="44"/>
      <c r="W19" s="44"/>
      <c r="X19" s="44"/>
      <c r="Y19" s="44"/>
      <c r="Z19" s="44"/>
      <c r="AA19" s="46"/>
      <c r="AB19" s="76">
        <f t="shared" si="0"/>
        <v>0</v>
      </c>
      <c r="AC19" s="77">
        <f t="shared" si="1"/>
        <v>0</v>
      </c>
      <c r="AD19" s="78"/>
    </row>
    <row r="20" spans="2:30" s="37" customFormat="1" ht="75" customHeight="1" thickBot="1" x14ac:dyDescent="0.3">
      <c r="B20" s="65">
        <v>9</v>
      </c>
      <c r="C20" s="195"/>
      <c r="D20" s="105" t="s">
        <v>172</v>
      </c>
      <c r="E20" s="69" t="s">
        <v>105</v>
      </c>
      <c r="F20" s="11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5"/>
      <c r="T20" s="44"/>
      <c r="U20" s="44"/>
      <c r="V20" s="44"/>
      <c r="W20" s="44"/>
      <c r="X20" s="44"/>
      <c r="Y20" s="44"/>
      <c r="Z20" s="44"/>
      <c r="AA20" s="46"/>
      <c r="AB20" s="76">
        <f t="shared" si="0"/>
        <v>0</v>
      </c>
      <c r="AC20" s="77">
        <f t="shared" si="1"/>
        <v>0</v>
      </c>
      <c r="AD20" s="78"/>
    </row>
    <row r="21" spans="2:30" s="37" customFormat="1" ht="75" customHeight="1" thickBot="1" x14ac:dyDescent="0.3">
      <c r="B21" s="65">
        <v>10</v>
      </c>
      <c r="C21" s="186" t="s">
        <v>19</v>
      </c>
      <c r="D21" s="103" t="s">
        <v>20</v>
      </c>
      <c r="E21" s="70" t="s">
        <v>202</v>
      </c>
      <c r="F21" s="112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9"/>
      <c r="T21" s="38"/>
      <c r="U21" s="38"/>
      <c r="V21" s="38"/>
      <c r="W21" s="38"/>
      <c r="X21" s="38"/>
      <c r="Y21" s="38"/>
      <c r="Z21" s="38"/>
      <c r="AA21" s="40"/>
      <c r="AB21" s="76">
        <f t="shared" si="0"/>
        <v>0</v>
      </c>
      <c r="AC21" s="77">
        <f t="shared" si="1"/>
        <v>0</v>
      </c>
      <c r="AD21" s="78"/>
    </row>
    <row r="22" spans="2:30" s="37" customFormat="1" ht="75" customHeight="1" thickBot="1" x14ac:dyDescent="0.3">
      <c r="B22" s="65">
        <v>11</v>
      </c>
      <c r="C22" s="187"/>
      <c r="D22" s="104" t="s">
        <v>21</v>
      </c>
      <c r="E22" s="143" t="s">
        <v>22</v>
      </c>
      <c r="F22" s="113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2"/>
      <c r="T22" s="41"/>
      <c r="U22" s="41"/>
      <c r="V22" s="41"/>
      <c r="W22" s="41"/>
      <c r="X22" s="41"/>
      <c r="Y22" s="41"/>
      <c r="Z22" s="41"/>
      <c r="AA22" s="43"/>
      <c r="AB22" s="76">
        <f t="shared" si="0"/>
        <v>0</v>
      </c>
      <c r="AC22" s="77">
        <f t="shared" si="1"/>
        <v>0</v>
      </c>
      <c r="AD22" s="78"/>
    </row>
    <row r="23" spans="2:30" s="37" customFormat="1" ht="75" customHeight="1" thickBot="1" x14ac:dyDescent="0.3">
      <c r="B23" s="65">
        <v>12</v>
      </c>
      <c r="C23" s="187"/>
      <c r="D23" s="104" t="s">
        <v>23</v>
      </c>
      <c r="E23" s="143" t="s">
        <v>24</v>
      </c>
      <c r="F23" s="113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2"/>
      <c r="T23" s="41"/>
      <c r="U23" s="41"/>
      <c r="V23" s="41"/>
      <c r="W23" s="41"/>
      <c r="X23" s="41"/>
      <c r="Y23" s="41"/>
      <c r="Z23" s="41"/>
      <c r="AA23" s="43"/>
      <c r="AB23" s="76">
        <f t="shared" si="0"/>
        <v>0</v>
      </c>
      <c r="AC23" s="77">
        <f t="shared" si="1"/>
        <v>0</v>
      </c>
      <c r="AD23" s="78"/>
    </row>
    <row r="24" spans="2:30" s="37" customFormat="1" ht="75" customHeight="1" thickBot="1" x14ac:dyDescent="0.3">
      <c r="B24" s="65">
        <v>13</v>
      </c>
      <c r="C24" s="187"/>
      <c r="D24" s="104" t="s">
        <v>147</v>
      </c>
      <c r="E24" s="143" t="s">
        <v>206</v>
      </c>
      <c r="F24" s="113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2"/>
      <c r="T24" s="41"/>
      <c r="U24" s="41"/>
      <c r="V24" s="41"/>
      <c r="W24" s="41"/>
      <c r="X24" s="41"/>
      <c r="Y24" s="41"/>
      <c r="Z24" s="41"/>
      <c r="AA24" s="43"/>
      <c r="AB24" s="76">
        <f t="shared" si="0"/>
        <v>0</v>
      </c>
      <c r="AC24" s="77">
        <f t="shared" si="1"/>
        <v>0</v>
      </c>
      <c r="AD24" s="78"/>
    </row>
    <row r="25" spans="2:30" s="37" customFormat="1" ht="75" customHeight="1" thickBot="1" x14ac:dyDescent="0.3">
      <c r="B25" s="65">
        <v>14</v>
      </c>
      <c r="C25" s="187"/>
      <c r="D25" s="104" t="s">
        <v>25</v>
      </c>
      <c r="E25" s="143" t="s">
        <v>207</v>
      </c>
      <c r="F25" s="113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2"/>
      <c r="T25" s="41"/>
      <c r="U25" s="41"/>
      <c r="V25" s="41"/>
      <c r="W25" s="41"/>
      <c r="X25" s="41"/>
      <c r="Y25" s="41"/>
      <c r="Z25" s="41"/>
      <c r="AA25" s="43"/>
      <c r="AB25" s="76">
        <f t="shared" si="0"/>
        <v>0</v>
      </c>
      <c r="AC25" s="77">
        <f t="shared" si="1"/>
        <v>0</v>
      </c>
      <c r="AD25" s="78"/>
    </row>
    <row r="26" spans="2:30" s="37" customFormat="1" ht="75" customHeight="1" thickBot="1" x14ac:dyDescent="0.3">
      <c r="B26" s="65">
        <v>15</v>
      </c>
      <c r="C26" s="187"/>
      <c r="D26" s="104" t="s">
        <v>26</v>
      </c>
      <c r="E26" s="143" t="s">
        <v>208</v>
      </c>
      <c r="F26" s="113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2"/>
      <c r="T26" s="41"/>
      <c r="U26" s="41"/>
      <c r="V26" s="41"/>
      <c r="W26" s="41"/>
      <c r="X26" s="41"/>
      <c r="Y26" s="41"/>
      <c r="Z26" s="41"/>
      <c r="AA26" s="43"/>
      <c r="AB26" s="76">
        <f t="shared" si="0"/>
        <v>0</v>
      </c>
      <c r="AC26" s="77">
        <f t="shared" si="1"/>
        <v>0</v>
      </c>
      <c r="AD26" s="75"/>
    </row>
    <row r="27" spans="2:30" s="37" customFormat="1" ht="75" customHeight="1" thickBot="1" x14ac:dyDescent="0.3">
      <c r="B27" s="65">
        <v>16</v>
      </c>
      <c r="C27" s="187"/>
      <c r="D27" s="104" t="s">
        <v>27</v>
      </c>
      <c r="E27" s="32" t="s">
        <v>28</v>
      </c>
      <c r="F27" s="113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2"/>
      <c r="T27" s="41"/>
      <c r="U27" s="41"/>
      <c r="V27" s="41"/>
      <c r="W27" s="41"/>
      <c r="X27" s="41"/>
      <c r="Y27" s="41"/>
      <c r="Z27" s="41"/>
      <c r="AA27" s="43"/>
      <c r="AB27" s="76">
        <f t="shared" si="0"/>
        <v>0</v>
      </c>
      <c r="AC27" s="77">
        <f t="shared" si="1"/>
        <v>0</v>
      </c>
      <c r="AD27" s="75"/>
    </row>
    <row r="28" spans="2:30" s="37" customFormat="1" ht="75" customHeight="1" thickBot="1" x14ac:dyDescent="0.3">
      <c r="B28" s="65">
        <v>17</v>
      </c>
      <c r="C28" s="187"/>
      <c r="D28" s="104" t="s">
        <v>106</v>
      </c>
      <c r="E28" s="32" t="s">
        <v>205</v>
      </c>
      <c r="F28" s="115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2"/>
      <c r="T28" s="41"/>
      <c r="U28" s="41"/>
      <c r="V28" s="41"/>
      <c r="W28" s="41"/>
      <c r="X28" s="41"/>
      <c r="Y28" s="41"/>
      <c r="Z28" s="41"/>
      <c r="AA28" s="43"/>
      <c r="AB28" s="76">
        <f t="shared" si="0"/>
        <v>0</v>
      </c>
      <c r="AC28" s="77">
        <f t="shared" si="1"/>
        <v>0</v>
      </c>
      <c r="AD28" s="75"/>
    </row>
    <row r="29" spans="2:30" s="37" customFormat="1" ht="75" customHeight="1" thickBot="1" x14ac:dyDescent="0.3">
      <c r="B29" s="65">
        <v>18</v>
      </c>
      <c r="C29" s="188"/>
      <c r="D29" s="105" t="s">
        <v>32</v>
      </c>
      <c r="E29" s="69" t="s">
        <v>31</v>
      </c>
      <c r="F29" s="11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5"/>
      <c r="T29" s="44"/>
      <c r="U29" s="44"/>
      <c r="V29" s="44"/>
      <c r="W29" s="44"/>
      <c r="X29" s="44"/>
      <c r="Y29" s="44"/>
      <c r="Z29" s="44"/>
      <c r="AA29" s="46"/>
      <c r="AB29" s="76">
        <f t="shared" si="0"/>
        <v>0</v>
      </c>
      <c r="AC29" s="77">
        <f t="shared" si="1"/>
        <v>0</v>
      </c>
      <c r="AD29" s="75"/>
    </row>
    <row r="30" spans="2:30" s="37" customFormat="1" ht="75" customHeight="1" thickBot="1" x14ac:dyDescent="0.3">
      <c r="B30" s="65">
        <v>19</v>
      </c>
      <c r="C30" s="186" t="s">
        <v>29</v>
      </c>
      <c r="D30" s="103" t="s">
        <v>173</v>
      </c>
      <c r="E30" s="145" t="s">
        <v>281</v>
      </c>
      <c r="F30" s="116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1"/>
      <c r="T30" s="30"/>
      <c r="U30" s="30"/>
      <c r="V30" s="30"/>
      <c r="W30" s="30"/>
      <c r="X30" s="30"/>
      <c r="Y30" s="30"/>
      <c r="Z30" s="30"/>
      <c r="AA30" s="55"/>
      <c r="AB30" s="76">
        <f t="shared" si="0"/>
        <v>0</v>
      </c>
      <c r="AC30" s="77">
        <f t="shared" si="1"/>
        <v>0</v>
      </c>
      <c r="AD30" s="75"/>
    </row>
    <row r="31" spans="2:30" s="37" customFormat="1" ht="75" customHeight="1" thickBot="1" x14ac:dyDescent="0.3">
      <c r="B31" s="65">
        <v>20</v>
      </c>
      <c r="C31" s="187"/>
      <c r="D31" s="104" t="s">
        <v>174</v>
      </c>
      <c r="E31" s="32" t="s">
        <v>30</v>
      </c>
      <c r="F31" s="117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4"/>
      <c r="T31" s="33"/>
      <c r="U31" s="33"/>
      <c r="V31" s="33"/>
      <c r="W31" s="33"/>
      <c r="X31" s="33"/>
      <c r="Y31" s="33"/>
      <c r="Z31" s="33"/>
      <c r="AA31" s="35"/>
      <c r="AB31" s="76">
        <f t="shared" si="0"/>
        <v>0</v>
      </c>
      <c r="AC31" s="77">
        <f t="shared" si="1"/>
        <v>0</v>
      </c>
      <c r="AD31" s="75"/>
    </row>
    <row r="32" spans="2:30" s="37" customFormat="1" ht="75" customHeight="1" thickBot="1" x14ac:dyDescent="0.3">
      <c r="B32" s="65">
        <v>21</v>
      </c>
      <c r="C32" s="187"/>
      <c r="D32" s="104" t="s">
        <v>152</v>
      </c>
      <c r="E32" s="32" t="s">
        <v>198</v>
      </c>
      <c r="F32" s="117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4"/>
      <c r="T32" s="33"/>
      <c r="U32" s="33"/>
      <c r="V32" s="33"/>
      <c r="W32" s="33"/>
      <c r="X32" s="33"/>
      <c r="Y32" s="33"/>
      <c r="Z32" s="33"/>
      <c r="AA32" s="35"/>
      <c r="AB32" s="76">
        <f t="shared" si="0"/>
        <v>0</v>
      </c>
      <c r="AC32" s="77">
        <f t="shared" si="1"/>
        <v>0</v>
      </c>
      <c r="AD32" s="75"/>
    </row>
    <row r="33" spans="2:31" s="37" customFormat="1" ht="75" customHeight="1" thickBot="1" x14ac:dyDescent="0.3">
      <c r="B33" s="65">
        <v>22</v>
      </c>
      <c r="C33" s="187"/>
      <c r="D33" s="104" t="s">
        <v>153</v>
      </c>
      <c r="E33" s="32" t="s">
        <v>155</v>
      </c>
      <c r="F33" s="117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4"/>
      <c r="T33" s="33"/>
      <c r="U33" s="33"/>
      <c r="V33" s="33"/>
      <c r="W33" s="33"/>
      <c r="X33" s="33"/>
      <c r="Y33" s="33"/>
      <c r="Z33" s="33"/>
      <c r="AA33" s="35"/>
      <c r="AB33" s="76">
        <f t="shared" si="0"/>
        <v>0</v>
      </c>
      <c r="AC33" s="77">
        <f t="shared" si="1"/>
        <v>0</v>
      </c>
      <c r="AD33" s="75"/>
    </row>
    <row r="34" spans="2:31" s="37" customFormat="1" ht="75" customHeight="1" thickBot="1" x14ac:dyDescent="0.3">
      <c r="B34" s="65">
        <v>23</v>
      </c>
      <c r="C34" s="187"/>
      <c r="D34" s="104" t="s">
        <v>154</v>
      </c>
      <c r="E34" s="32" t="s">
        <v>156</v>
      </c>
      <c r="F34" s="117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4"/>
      <c r="T34" s="33"/>
      <c r="U34" s="33"/>
      <c r="V34" s="33"/>
      <c r="W34" s="33"/>
      <c r="X34" s="33"/>
      <c r="Y34" s="33"/>
      <c r="Z34" s="33"/>
      <c r="AA34" s="35"/>
      <c r="AB34" s="76">
        <f t="shared" si="0"/>
        <v>0</v>
      </c>
      <c r="AC34" s="77">
        <f t="shared" si="1"/>
        <v>0</v>
      </c>
      <c r="AD34" s="75"/>
    </row>
    <row r="35" spans="2:31" s="37" customFormat="1" ht="75" customHeight="1" thickBot="1" x14ac:dyDescent="0.3">
      <c r="B35" s="65">
        <v>24</v>
      </c>
      <c r="C35" s="187"/>
      <c r="D35" s="104" t="s">
        <v>33</v>
      </c>
      <c r="E35" s="32" t="s">
        <v>34</v>
      </c>
      <c r="F35" s="113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2"/>
      <c r="T35" s="41"/>
      <c r="U35" s="41"/>
      <c r="V35" s="41"/>
      <c r="W35" s="41"/>
      <c r="X35" s="41"/>
      <c r="Y35" s="41"/>
      <c r="Z35" s="41"/>
      <c r="AA35" s="43"/>
      <c r="AB35" s="76">
        <f t="shared" si="0"/>
        <v>0</v>
      </c>
      <c r="AC35" s="77">
        <f t="shared" si="1"/>
        <v>0</v>
      </c>
      <c r="AD35" s="75"/>
    </row>
    <row r="36" spans="2:31" s="37" customFormat="1" ht="75" customHeight="1" thickBot="1" x14ac:dyDescent="0.3">
      <c r="B36" s="65">
        <v>25</v>
      </c>
      <c r="C36" s="187"/>
      <c r="D36" s="104" t="s">
        <v>35</v>
      </c>
      <c r="E36" s="32" t="s">
        <v>36</v>
      </c>
      <c r="F36" s="113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2"/>
      <c r="T36" s="41"/>
      <c r="U36" s="41"/>
      <c r="V36" s="41"/>
      <c r="W36" s="41"/>
      <c r="X36" s="41"/>
      <c r="Y36" s="41"/>
      <c r="Z36" s="41"/>
      <c r="AA36" s="43"/>
      <c r="AB36" s="76">
        <f t="shared" si="0"/>
        <v>0</v>
      </c>
      <c r="AC36" s="77">
        <f t="shared" si="1"/>
        <v>0</v>
      </c>
      <c r="AD36" s="79"/>
    </row>
    <row r="37" spans="2:31" s="37" customFormat="1" ht="75" customHeight="1" thickBot="1" x14ac:dyDescent="0.3">
      <c r="B37" s="65">
        <v>26</v>
      </c>
      <c r="C37" s="187"/>
      <c r="D37" s="104" t="s">
        <v>39</v>
      </c>
      <c r="E37" s="32" t="s">
        <v>37</v>
      </c>
      <c r="F37" s="113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2"/>
      <c r="T37" s="41"/>
      <c r="U37" s="41"/>
      <c r="V37" s="41"/>
      <c r="W37" s="41"/>
      <c r="X37" s="41"/>
      <c r="Y37" s="41"/>
      <c r="Z37" s="41"/>
      <c r="AA37" s="43"/>
      <c r="AB37" s="76">
        <f t="shared" si="0"/>
        <v>0</v>
      </c>
      <c r="AC37" s="77">
        <f t="shared" si="1"/>
        <v>0</v>
      </c>
      <c r="AD37" s="79"/>
    </row>
    <row r="38" spans="2:31" s="37" customFormat="1" ht="75" customHeight="1" thickBot="1" x14ac:dyDescent="0.3">
      <c r="B38" s="65">
        <v>27</v>
      </c>
      <c r="C38" s="187"/>
      <c r="D38" s="104" t="s">
        <v>40</v>
      </c>
      <c r="E38" s="32" t="s">
        <v>38</v>
      </c>
      <c r="F38" s="113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41"/>
      <c r="U38" s="41"/>
      <c r="V38" s="41"/>
      <c r="W38" s="41"/>
      <c r="X38" s="41"/>
      <c r="Y38" s="41"/>
      <c r="Z38" s="41"/>
      <c r="AA38" s="43"/>
      <c r="AB38" s="76">
        <f t="shared" si="0"/>
        <v>0</v>
      </c>
      <c r="AC38" s="77">
        <f t="shared" si="1"/>
        <v>0</v>
      </c>
      <c r="AD38" s="79"/>
    </row>
    <row r="39" spans="2:31" s="37" customFormat="1" ht="75" customHeight="1" thickBot="1" x14ac:dyDescent="0.3">
      <c r="B39" s="65">
        <v>28</v>
      </c>
      <c r="C39" s="187"/>
      <c r="D39" s="107" t="s">
        <v>160</v>
      </c>
      <c r="E39" s="32" t="s">
        <v>166</v>
      </c>
      <c r="F39" s="118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5"/>
      <c r="T39" s="24"/>
      <c r="U39" s="24"/>
      <c r="V39" s="24"/>
      <c r="W39" s="24"/>
      <c r="X39" s="24"/>
      <c r="Y39" s="24"/>
      <c r="Z39" s="24"/>
      <c r="AA39" s="26"/>
      <c r="AB39" s="76">
        <f t="shared" si="0"/>
        <v>0</v>
      </c>
      <c r="AC39" s="77">
        <f t="shared" si="1"/>
        <v>0</v>
      </c>
      <c r="AD39" s="79"/>
    </row>
    <row r="40" spans="2:31" s="37" customFormat="1" ht="75" customHeight="1" thickBot="1" x14ac:dyDescent="0.3">
      <c r="B40" s="65">
        <v>29</v>
      </c>
      <c r="C40" s="188"/>
      <c r="D40" s="105" t="s">
        <v>128</v>
      </c>
      <c r="E40" s="69" t="s">
        <v>129</v>
      </c>
      <c r="F40" s="11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5"/>
      <c r="T40" s="44"/>
      <c r="U40" s="44"/>
      <c r="V40" s="44"/>
      <c r="W40" s="44"/>
      <c r="X40" s="44"/>
      <c r="Y40" s="44"/>
      <c r="Z40" s="44"/>
      <c r="AA40" s="46"/>
      <c r="AB40" s="76">
        <f t="shared" si="0"/>
        <v>0</v>
      </c>
      <c r="AC40" s="77">
        <f t="shared" si="1"/>
        <v>0</v>
      </c>
      <c r="AD40" s="79"/>
    </row>
    <row r="41" spans="2:31" s="37" customFormat="1" ht="75" customHeight="1" thickBot="1" x14ac:dyDescent="0.3">
      <c r="B41" s="65">
        <v>30</v>
      </c>
      <c r="C41" s="193" t="s">
        <v>41</v>
      </c>
      <c r="D41" s="103" t="s">
        <v>42</v>
      </c>
      <c r="E41" s="145" t="s">
        <v>282</v>
      </c>
      <c r="F41" s="112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9"/>
      <c r="T41" s="38"/>
      <c r="U41" s="38"/>
      <c r="V41" s="38"/>
      <c r="W41" s="38"/>
      <c r="X41" s="38"/>
      <c r="Y41" s="38"/>
      <c r="Z41" s="38"/>
      <c r="AA41" s="40"/>
      <c r="AB41" s="76">
        <f t="shared" si="0"/>
        <v>0</v>
      </c>
      <c r="AC41" s="77">
        <f t="shared" si="1"/>
        <v>0</v>
      </c>
      <c r="AD41" s="79"/>
    </row>
    <row r="42" spans="2:31" s="37" customFormat="1" ht="75" customHeight="1" thickBot="1" x14ac:dyDescent="0.3">
      <c r="B42" s="65">
        <v>31</v>
      </c>
      <c r="C42" s="194"/>
      <c r="D42" s="104" t="s">
        <v>43</v>
      </c>
      <c r="E42" s="32" t="s">
        <v>44</v>
      </c>
      <c r="F42" s="113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2"/>
      <c r="T42" s="41"/>
      <c r="U42" s="41"/>
      <c r="V42" s="41"/>
      <c r="W42" s="41"/>
      <c r="X42" s="41"/>
      <c r="Y42" s="41"/>
      <c r="Z42" s="41"/>
      <c r="AA42" s="43"/>
      <c r="AB42" s="76">
        <f t="shared" si="0"/>
        <v>0</v>
      </c>
      <c r="AC42" s="77">
        <f t="shared" si="1"/>
        <v>0</v>
      </c>
      <c r="AD42" s="79"/>
    </row>
    <row r="43" spans="2:31" s="37" customFormat="1" ht="75" customHeight="1" thickBot="1" x14ac:dyDescent="0.3">
      <c r="B43" s="65">
        <v>32</v>
      </c>
      <c r="C43" s="194"/>
      <c r="D43" s="104" t="s">
        <v>175</v>
      </c>
      <c r="E43" s="32" t="s">
        <v>151</v>
      </c>
      <c r="F43" s="113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2"/>
      <c r="T43" s="41"/>
      <c r="U43" s="41"/>
      <c r="V43" s="41"/>
      <c r="W43" s="41"/>
      <c r="X43" s="41"/>
      <c r="Y43" s="41"/>
      <c r="Z43" s="41"/>
      <c r="AA43" s="43"/>
      <c r="AB43" s="76">
        <f t="shared" si="0"/>
        <v>0</v>
      </c>
      <c r="AC43" s="77">
        <f t="shared" si="1"/>
        <v>0</v>
      </c>
      <c r="AD43" s="79"/>
    </row>
    <row r="44" spans="2:31" s="37" customFormat="1" ht="75" customHeight="1" thickBot="1" x14ac:dyDescent="0.3">
      <c r="B44" s="65">
        <v>33</v>
      </c>
      <c r="C44" s="195"/>
      <c r="D44" s="105" t="s">
        <v>45</v>
      </c>
      <c r="E44" s="69" t="s">
        <v>210</v>
      </c>
      <c r="F44" s="11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5"/>
      <c r="T44" s="44"/>
      <c r="U44" s="44"/>
      <c r="V44" s="44"/>
      <c r="W44" s="44"/>
      <c r="X44" s="44"/>
      <c r="Y44" s="44"/>
      <c r="Z44" s="44"/>
      <c r="AA44" s="46"/>
      <c r="AB44" s="76">
        <f t="shared" si="0"/>
        <v>0</v>
      </c>
      <c r="AC44" s="77">
        <f t="shared" si="1"/>
        <v>0</v>
      </c>
      <c r="AD44" s="79"/>
    </row>
    <row r="45" spans="2:31" s="37" customFormat="1" ht="75" customHeight="1" thickBot="1" x14ac:dyDescent="0.3">
      <c r="B45" s="65">
        <v>34</v>
      </c>
      <c r="C45" s="186" t="s">
        <v>46</v>
      </c>
      <c r="D45" s="67" t="s">
        <v>131</v>
      </c>
      <c r="E45" s="70" t="s">
        <v>192</v>
      </c>
      <c r="F45" s="112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9"/>
      <c r="T45" s="38"/>
      <c r="U45" s="38"/>
      <c r="V45" s="38"/>
      <c r="W45" s="38"/>
      <c r="X45" s="38"/>
      <c r="Y45" s="38"/>
      <c r="Z45" s="38"/>
      <c r="AA45" s="40"/>
      <c r="AB45" s="76">
        <f t="shared" si="0"/>
        <v>0</v>
      </c>
      <c r="AC45" s="77">
        <f t="shared" si="1"/>
        <v>0</v>
      </c>
      <c r="AD45" s="79"/>
    </row>
    <row r="46" spans="2:31" s="37" customFormat="1" ht="75" customHeight="1" thickBot="1" x14ac:dyDescent="0.3">
      <c r="B46" s="65">
        <v>35</v>
      </c>
      <c r="C46" s="196"/>
      <c r="D46" s="102" t="s">
        <v>229</v>
      </c>
      <c r="E46" s="70" t="s">
        <v>285</v>
      </c>
      <c r="F46" s="11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100"/>
      <c r="T46" s="99"/>
      <c r="U46" s="99"/>
      <c r="V46" s="99"/>
      <c r="W46" s="99"/>
      <c r="X46" s="99"/>
      <c r="Y46" s="99"/>
      <c r="Z46" s="99"/>
      <c r="AA46" s="101"/>
      <c r="AB46" s="76">
        <f t="shared" si="0"/>
        <v>0</v>
      </c>
      <c r="AC46" s="77">
        <f t="shared" si="1"/>
        <v>0</v>
      </c>
      <c r="AD46" s="79"/>
    </row>
    <row r="47" spans="2:31" s="37" customFormat="1" ht="75" customHeight="1" thickBot="1" x14ac:dyDescent="0.3">
      <c r="B47" s="65">
        <v>36</v>
      </c>
      <c r="C47" s="188"/>
      <c r="D47" s="63" t="s">
        <v>146</v>
      </c>
      <c r="E47" s="69" t="s">
        <v>211</v>
      </c>
      <c r="F47" s="11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5"/>
      <c r="T47" s="44"/>
      <c r="U47" s="44"/>
      <c r="V47" s="44"/>
      <c r="W47" s="44"/>
      <c r="X47" s="44"/>
      <c r="Y47" s="44"/>
      <c r="Z47" s="44"/>
      <c r="AA47" s="46"/>
      <c r="AB47" s="76">
        <f t="shared" si="0"/>
        <v>0</v>
      </c>
      <c r="AC47" s="77">
        <f t="shared" si="1"/>
        <v>0</v>
      </c>
      <c r="AD47" s="79"/>
    </row>
    <row r="48" spans="2:31" s="37" customFormat="1" ht="75" customHeight="1" thickBot="1" x14ac:dyDescent="0.3">
      <c r="B48" s="65">
        <v>37</v>
      </c>
      <c r="C48" s="186" t="s">
        <v>47</v>
      </c>
      <c r="D48" s="67" t="s">
        <v>48</v>
      </c>
      <c r="E48" s="70" t="s">
        <v>199</v>
      </c>
      <c r="F48" s="112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9"/>
      <c r="T48" s="38"/>
      <c r="U48" s="38"/>
      <c r="V48" s="38"/>
      <c r="W48" s="38"/>
      <c r="X48" s="38"/>
      <c r="Y48" s="38"/>
      <c r="Z48" s="38"/>
      <c r="AA48" s="40"/>
      <c r="AB48" s="76">
        <f t="shared" si="0"/>
        <v>0</v>
      </c>
      <c r="AC48" s="77">
        <f t="shared" si="1"/>
        <v>0</v>
      </c>
      <c r="AD48" s="79"/>
      <c r="AE48" s="56"/>
    </row>
    <row r="49" spans="2:31" s="37" customFormat="1" ht="75" customHeight="1" thickBot="1" x14ac:dyDescent="0.3">
      <c r="B49" s="65">
        <v>38</v>
      </c>
      <c r="C49" s="187"/>
      <c r="D49" s="62" t="s">
        <v>107</v>
      </c>
      <c r="E49" s="32" t="s">
        <v>200</v>
      </c>
      <c r="F49" s="113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2"/>
      <c r="T49" s="41"/>
      <c r="U49" s="41"/>
      <c r="V49" s="41"/>
      <c r="W49" s="41"/>
      <c r="X49" s="41"/>
      <c r="Y49" s="41"/>
      <c r="Z49" s="41"/>
      <c r="AA49" s="43"/>
      <c r="AB49" s="76">
        <f t="shared" si="0"/>
        <v>0</v>
      </c>
      <c r="AC49" s="77">
        <f t="shared" si="1"/>
        <v>0</v>
      </c>
      <c r="AD49" s="79"/>
      <c r="AE49" s="56"/>
    </row>
    <row r="50" spans="2:31" s="37" customFormat="1" ht="75" customHeight="1" thickBot="1" x14ac:dyDescent="0.3">
      <c r="B50" s="65">
        <v>39</v>
      </c>
      <c r="C50" s="187"/>
      <c r="D50" s="68" t="s">
        <v>161</v>
      </c>
      <c r="E50" s="32" t="s">
        <v>167</v>
      </c>
      <c r="F50" s="118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5"/>
      <c r="T50" s="25"/>
      <c r="U50" s="25"/>
      <c r="V50" s="25"/>
      <c r="W50" s="25"/>
      <c r="X50" s="25"/>
      <c r="Y50" s="25"/>
      <c r="Z50" s="25"/>
      <c r="AA50" s="57"/>
      <c r="AB50" s="76">
        <f t="shared" si="0"/>
        <v>0</v>
      </c>
      <c r="AC50" s="77">
        <f t="shared" si="1"/>
        <v>0</v>
      </c>
      <c r="AD50" s="79"/>
    </row>
    <row r="51" spans="2:31" s="37" customFormat="1" ht="75" customHeight="1" thickBot="1" x14ac:dyDescent="0.3">
      <c r="B51" s="65">
        <v>40</v>
      </c>
      <c r="C51" s="188"/>
      <c r="D51" s="63" t="s">
        <v>49</v>
      </c>
      <c r="E51" s="69" t="s">
        <v>201</v>
      </c>
      <c r="F51" s="11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5"/>
      <c r="T51" s="44"/>
      <c r="U51" s="44"/>
      <c r="V51" s="44"/>
      <c r="W51" s="44"/>
      <c r="X51" s="44"/>
      <c r="Y51" s="44"/>
      <c r="Z51" s="44"/>
      <c r="AA51" s="46"/>
      <c r="AB51" s="76">
        <f t="shared" si="0"/>
        <v>0</v>
      </c>
      <c r="AC51" s="77">
        <f t="shared" si="1"/>
        <v>0</v>
      </c>
      <c r="AD51" s="79"/>
      <c r="AE51" s="56"/>
    </row>
    <row r="52" spans="2:31" s="37" customFormat="1" ht="75" customHeight="1" thickBot="1" x14ac:dyDescent="0.3">
      <c r="B52" s="65">
        <v>41</v>
      </c>
      <c r="C52" s="193" t="s">
        <v>50</v>
      </c>
      <c r="D52" s="139" t="s">
        <v>51</v>
      </c>
      <c r="E52" s="70" t="s">
        <v>52</v>
      </c>
      <c r="F52" s="112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8"/>
      <c r="U52" s="38"/>
      <c r="V52" s="38"/>
      <c r="W52" s="38"/>
      <c r="X52" s="38"/>
      <c r="Y52" s="38"/>
      <c r="Z52" s="38"/>
      <c r="AA52" s="40"/>
      <c r="AB52" s="76">
        <f t="shared" si="0"/>
        <v>0</v>
      </c>
      <c r="AC52" s="77">
        <f t="shared" si="1"/>
        <v>0</v>
      </c>
      <c r="AD52" s="79"/>
      <c r="AE52" s="56"/>
    </row>
    <row r="53" spans="2:31" s="37" customFormat="1" ht="75" customHeight="1" thickBot="1" x14ac:dyDescent="0.3">
      <c r="B53" s="65">
        <v>42</v>
      </c>
      <c r="C53" s="194"/>
      <c r="D53" s="71" t="s">
        <v>137</v>
      </c>
      <c r="E53" s="32" t="s">
        <v>191</v>
      </c>
      <c r="F53" s="113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2"/>
      <c r="T53" s="41"/>
      <c r="U53" s="41"/>
      <c r="V53" s="41"/>
      <c r="W53" s="41"/>
      <c r="X53" s="41"/>
      <c r="Y53" s="41"/>
      <c r="Z53" s="41"/>
      <c r="AA53" s="43"/>
      <c r="AB53" s="76">
        <f t="shared" si="0"/>
        <v>0</v>
      </c>
      <c r="AC53" s="77">
        <f t="shared" si="1"/>
        <v>0</v>
      </c>
      <c r="AD53" s="79"/>
      <c r="AE53" s="56"/>
    </row>
    <row r="54" spans="2:31" s="37" customFormat="1" ht="75" customHeight="1" thickBot="1" x14ac:dyDescent="0.3">
      <c r="B54" s="65">
        <v>43</v>
      </c>
      <c r="C54" s="194"/>
      <c r="D54" s="74" t="s">
        <v>162</v>
      </c>
      <c r="E54" s="32" t="s">
        <v>168</v>
      </c>
      <c r="F54" s="118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5"/>
      <c r="T54" s="24"/>
      <c r="U54" s="24"/>
      <c r="V54" s="24"/>
      <c r="W54" s="24"/>
      <c r="X54" s="24"/>
      <c r="Y54" s="24"/>
      <c r="Z54" s="24"/>
      <c r="AA54" s="26"/>
      <c r="AB54" s="76">
        <f t="shared" si="0"/>
        <v>0</v>
      </c>
      <c r="AC54" s="77">
        <f t="shared" si="1"/>
        <v>0</v>
      </c>
      <c r="AD54" s="79"/>
    </row>
    <row r="55" spans="2:31" s="37" customFormat="1" ht="75" customHeight="1" thickBot="1" x14ac:dyDescent="0.3">
      <c r="B55" s="65">
        <v>44</v>
      </c>
      <c r="C55" s="195"/>
      <c r="D55" s="72" t="s">
        <v>53</v>
      </c>
      <c r="E55" s="69" t="s">
        <v>209</v>
      </c>
      <c r="F55" s="140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5"/>
      <c r="T55" s="44"/>
      <c r="U55" s="44"/>
      <c r="V55" s="44"/>
      <c r="W55" s="44"/>
      <c r="X55" s="44"/>
      <c r="Y55" s="44"/>
      <c r="Z55" s="44"/>
      <c r="AA55" s="46"/>
      <c r="AB55" s="76">
        <f t="shared" si="0"/>
        <v>0</v>
      </c>
      <c r="AC55" s="77">
        <f t="shared" si="1"/>
        <v>0</v>
      </c>
      <c r="AD55" s="75"/>
      <c r="AE55" s="56"/>
    </row>
    <row r="56" spans="2:31" s="37" customFormat="1" ht="75" customHeight="1" thickBot="1" x14ac:dyDescent="0.3">
      <c r="B56" s="65">
        <v>45</v>
      </c>
      <c r="C56" s="186" t="s">
        <v>54</v>
      </c>
      <c r="D56" s="103" t="s">
        <v>55</v>
      </c>
      <c r="E56" s="70" t="s">
        <v>241</v>
      </c>
      <c r="F56" s="112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9"/>
      <c r="T56" s="38"/>
      <c r="U56" s="38"/>
      <c r="V56" s="38"/>
      <c r="W56" s="38"/>
      <c r="X56" s="38"/>
      <c r="Y56" s="38"/>
      <c r="Z56" s="38"/>
      <c r="AA56" s="40"/>
      <c r="AB56" s="76">
        <f t="shared" si="0"/>
        <v>0</v>
      </c>
      <c r="AC56" s="77">
        <f t="shared" si="1"/>
        <v>0</v>
      </c>
      <c r="AD56" s="79"/>
      <c r="AE56" s="56"/>
    </row>
    <row r="57" spans="2:31" s="37" customFormat="1" ht="75" customHeight="1" thickBot="1" x14ac:dyDescent="0.3">
      <c r="B57" s="65">
        <v>46</v>
      </c>
      <c r="C57" s="187"/>
      <c r="D57" s="104" t="s">
        <v>159</v>
      </c>
      <c r="E57" s="32" t="s">
        <v>242</v>
      </c>
      <c r="F57" s="113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2"/>
      <c r="T57" s="41"/>
      <c r="U57" s="41"/>
      <c r="V57" s="41"/>
      <c r="W57" s="41"/>
      <c r="X57" s="41"/>
      <c r="Y57" s="41"/>
      <c r="Z57" s="41"/>
      <c r="AA57" s="43"/>
      <c r="AB57" s="76">
        <f t="shared" si="0"/>
        <v>0</v>
      </c>
      <c r="AC57" s="77">
        <f t="shared" si="1"/>
        <v>0</v>
      </c>
      <c r="AD57" s="79"/>
    </row>
    <row r="58" spans="2:31" s="37" customFormat="1" ht="75" customHeight="1" thickBot="1" x14ac:dyDescent="0.3">
      <c r="B58" s="65">
        <v>47</v>
      </c>
      <c r="C58" s="189"/>
      <c r="D58" s="104" t="s">
        <v>223</v>
      </c>
      <c r="E58" s="32" t="s">
        <v>224</v>
      </c>
      <c r="F58" s="11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5"/>
      <c r="T58" s="44"/>
      <c r="U58" s="44"/>
      <c r="V58" s="44"/>
      <c r="W58" s="44"/>
      <c r="X58" s="44"/>
      <c r="Y58" s="44"/>
      <c r="Z58" s="44"/>
      <c r="AA58" s="46"/>
      <c r="AB58" s="76">
        <f t="shared" si="0"/>
        <v>0</v>
      </c>
      <c r="AC58" s="77">
        <f t="shared" si="1"/>
        <v>0</v>
      </c>
      <c r="AD58" s="79"/>
    </row>
    <row r="59" spans="2:31" s="37" customFormat="1" ht="75" customHeight="1" thickBot="1" x14ac:dyDescent="0.3">
      <c r="B59" s="65">
        <v>48</v>
      </c>
      <c r="C59" s="189"/>
      <c r="D59" s="104" t="s">
        <v>232</v>
      </c>
      <c r="E59" s="32" t="s">
        <v>233</v>
      </c>
      <c r="F59" s="11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5"/>
      <c r="T59" s="44"/>
      <c r="U59" s="44"/>
      <c r="V59" s="44"/>
      <c r="W59" s="44"/>
      <c r="X59" s="44"/>
      <c r="Y59" s="44"/>
      <c r="Z59" s="44"/>
      <c r="AA59" s="46"/>
      <c r="AB59" s="76">
        <f t="shared" si="0"/>
        <v>0</v>
      </c>
      <c r="AC59" s="77">
        <f t="shared" si="1"/>
        <v>0</v>
      </c>
      <c r="AD59" s="79"/>
    </row>
    <row r="60" spans="2:31" s="37" customFormat="1" ht="75" customHeight="1" thickBot="1" x14ac:dyDescent="0.3">
      <c r="B60" s="65">
        <v>49</v>
      </c>
      <c r="C60" s="188"/>
      <c r="D60" s="105" t="s">
        <v>58</v>
      </c>
      <c r="E60" s="69" t="s">
        <v>243</v>
      </c>
      <c r="F60" s="11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5"/>
      <c r="T60" s="44"/>
      <c r="U60" s="44"/>
      <c r="V60" s="44"/>
      <c r="W60" s="44"/>
      <c r="X60" s="44"/>
      <c r="Y60" s="44"/>
      <c r="Z60" s="44"/>
      <c r="AA60" s="46"/>
      <c r="AB60" s="76">
        <f t="shared" si="0"/>
        <v>0</v>
      </c>
      <c r="AC60" s="77">
        <f t="shared" si="1"/>
        <v>0</v>
      </c>
      <c r="AD60" s="79"/>
    </row>
    <row r="61" spans="2:31" s="37" customFormat="1" ht="75" customHeight="1" thickBot="1" x14ac:dyDescent="0.3">
      <c r="B61" s="65">
        <v>50</v>
      </c>
      <c r="C61" s="186" t="s">
        <v>56</v>
      </c>
      <c r="D61" s="103" t="s">
        <v>57</v>
      </c>
      <c r="E61" s="70" t="s">
        <v>244</v>
      </c>
      <c r="F61" s="112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9"/>
      <c r="T61" s="38"/>
      <c r="U61" s="38"/>
      <c r="V61" s="38"/>
      <c r="W61" s="38"/>
      <c r="X61" s="38"/>
      <c r="Y61" s="38"/>
      <c r="Z61" s="38"/>
      <c r="AA61" s="40"/>
      <c r="AB61" s="76">
        <f t="shared" si="0"/>
        <v>0</v>
      </c>
      <c r="AC61" s="77">
        <f t="shared" si="1"/>
        <v>0</v>
      </c>
      <c r="AD61" s="79"/>
    </row>
    <row r="62" spans="2:31" s="37" customFormat="1" ht="75" customHeight="1" thickBot="1" x14ac:dyDescent="0.3">
      <c r="B62" s="65">
        <v>51</v>
      </c>
      <c r="C62" s="187"/>
      <c r="D62" s="104" t="s">
        <v>59</v>
      </c>
      <c r="E62" s="32" t="s">
        <v>60</v>
      </c>
      <c r="F62" s="113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2"/>
      <c r="T62" s="41"/>
      <c r="U62" s="41"/>
      <c r="V62" s="41"/>
      <c r="W62" s="41"/>
      <c r="X62" s="41"/>
      <c r="Y62" s="41"/>
      <c r="Z62" s="41"/>
      <c r="AA62" s="43"/>
      <c r="AB62" s="76">
        <f t="shared" si="0"/>
        <v>0</v>
      </c>
      <c r="AC62" s="77">
        <f t="shared" si="1"/>
        <v>0</v>
      </c>
      <c r="AD62" s="79"/>
    </row>
    <row r="63" spans="2:31" s="37" customFormat="1" ht="75" customHeight="1" thickBot="1" x14ac:dyDescent="0.3">
      <c r="B63" s="65">
        <v>52</v>
      </c>
      <c r="C63" s="187"/>
      <c r="D63" s="104" t="s">
        <v>61</v>
      </c>
      <c r="E63" s="32" t="s">
        <v>62</v>
      </c>
      <c r="F63" s="113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2"/>
      <c r="W63" s="42"/>
      <c r="X63" s="41"/>
      <c r="Y63" s="41"/>
      <c r="Z63" s="41"/>
      <c r="AA63" s="43"/>
      <c r="AB63" s="76">
        <f t="shared" si="0"/>
        <v>0</v>
      </c>
      <c r="AC63" s="77">
        <f t="shared" si="1"/>
        <v>0</v>
      </c>
      <c r="AD63" s="79"/>
    </row>
    <row r="64" spans="2:31" s="37" customFormat="1" ht="75" customHeight="1" thickBot="1" x14ac:dyDescent="0.3">
      <c r="B64" s="65">
        <v>53</v>
      </c>
      <c r="C64" s="187"/>
      <c r="D64" s="104" t="s">
        <v>109</v>
      </c>
      <c r="E64" s="32" t="s">
        <v>108</v>
      </c>
      <c r="F64" s="104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2"/>
      <c r="T64" s="41"/>
      <c r="U64" s="41"/>
      <c r="V64" s="41"/>
      <c r="W64" s="42"/>
      <c r="X64" s="41"/>
      <c r="Y64" s="41"/>
      <c r="Z64" s="41"/>
      <c r="AA64" s="43"/>
      <c r="AB64" s="76">
        <f t="shared" si="0"/>
        <v>0</v>
      </c>
      <c r="AC64" s="77">
        <f t="shared" si="1"/>
        <v>0</v>
      </c>
      <c r="AD64" s="79"/>
    </row>
    <row r="65" spans="2:31" s="37" customFormat="1" ht="75" customHeight="1" thickBot="1" x14ac:dyDescent="0.3">
      <c r="B65" s="65">
        <v>54</v>
      </c>
      <c r="C65" s="187"/>
      <c r="D65" s="104" t="s">
        <v>140</v>
      </c>
      <c r="E65" s="32" t="s">
        <v>141</v>
      </c>
      <c r="F65" s="113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2"/>
      <c r="T65" s="41"/>
      <c r="U65" s="41"/>
      <c r="V65" s="41"/>
      <c r="W65" s="42"/>
      <c r="X65" s="41"/>
      <c r="Y65" s="41"/>
      <c r="Z65" s="41"/>
      <c r="AA65" s="43"/>
      <c r="AB65" s="76">
        <f t="shared" si="0"/>
        <v>0</v>
      </c>
      <c r="AC65" s="77">
        <f t="shared" si="1"/>
        <v>0</v>
      </c>
      <c r="AD65" s="79"/>
    </row>
    <row r="66" spans="2:31" s="37" customFormat="1" ht="75" customHeight="1" thickBot="1" x14ac:dyDescent="0.3">
      <c r="B66" s="65">
        <v>55</v>
      </c>
      <c r="C66" s="187"/>
      <c r="D66" s="104" t="s">
        <v>142</v>
      </c>
      <c r="E66" s="32" t="s">
        <v>143</v>
      </c>
      <c r="F66" s="113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2"/>
      <c r="T66" s="41"/>
      <c r="U66" s="41"/>
      <c r="V66" s="41"/>
      <c r="W66" s="41"/>
      <c r="X66" s="41"/>
      <c r="Y66" s="41"/>
      <c r="Z66" s="41"/>
      <c r="AA66" s="43"/>
      <c r="AB66" s="76">
        <f t="shared" si="0"/>
        <v>0</v>
      </c>
      <c r="AC66" s="77">
        <f t="shared" si="1"/>
        <v>0</v>
      </c>
      <c r="AD66" s="79"/>
    </row>
    <row r="67" spans="2:31" s="37" customFormat="1" ht="75" customHeight="1" thickBot="1" x14ac:dyDescent="0.3">
      <c r="B67" s="65">
        <v>56</v>
      </c>
      <c r="C67" s="187"/>
      <c r="D67" s="107" t="s">
        <v>163</v>
      </c>
      <c r="E67" s="32" t="s">
        <v>169</v>
      </c>
      <c r="F67" s="118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5"/>
      <c r="T67" s="24"/>
      <c r="U67" s="24"/>
      <c r="V67" s="24"/>
      <c r="W67" s="24"/>
      <c r="X67" s="24"/>
      <c r="Y67" s="24"/>
      <c r="Z67" s="24"/>
      <c r="AA67" s="26"/>
      <c r="AB67" s="76">
        <f t="shared" si="0"/>
        <v>0</v>
      </c>
      <c r="AC67" s="77">
        <f t="shared" si="1"/>
        <v>0</v>
      </c>
      <c r="AD67" s="79"/>
    </row>
    <row r="68" spans="2:31" s="37" customFormat="1" ht="75" customHeight="1" thickBot="1" x14ac:dyDescent="0.3">
      <c r="B68" s="65">
        <v>57</v>
      </c>
      <c r="C68" s="189"/>
      <c r="D68" s="104" t="s">
        <v>135</v>
      </c>
      <c r="E68" s="32" t="s">
        <v>222</v>
      </c>
      <c r="F68" s="120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8"/>
      <c r="T68" s="27"/>
      <c r="U68" s="27"/>
      <c r="V68" s="27"/>
      <c r="W68" s="27"/>
      <c r="X68" s="27"/>
      <c r="Y68" s="27"/>
      <c r="Z68" s="27"/>
      <c r="AA68" s="29"/>
      <c r="AB68" s="76">
        <f t="shared" si="0"/>
        <v>0</v>
      </c>
      <c r="AC68" s="77">
        <f t="shared" si="1"/>
        <v>0</v>
      </c>
      <c r="AD68" s="79"/>
    </row>
    <row r="69" spans="2:31" s="37" customFormat="1" ht="75" customHeight="1" thickBot="1" x14ac:dyDescent="0.3">
      <c r="B69" s="65">
        <v>58</v>
      </c>
      <c r="C69" s="188"/>
      <c r="D69" s="105" t="s">
        <v>111</v>
      </c>
      <c r="E69" s="69" t="s">
        <v>110</v>
      </c>
      <c r="F69" s="11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5"/>
      <c r="T69" s="44"/>
      <c r="U69" s="44"/>
      <c r="V69" s="44"/>
      <c r="W69" s="44"/>
      <c r="X69" s="44"/>
      <c r="Y69" s="44"/>
      <c r="Z69" s="44"/>
      <c r="AA69" s="46"/>
      <c r="AB69" s="76">
        <f t="shared" si="0"/>
        <v>0</v>
      </c>
      <c r="AC69" s="77">
        <f t="shared" si="1"/>
        <v>0</v>
      </c>
      <c r="AD69" s="79"/>
    </row>
    <row r="70" spans="2:31" s="37" customFormat="1" ht="75" customHeight="1" thickBot="1" x14ac:dyDescent="0.3">
      <c r="B70" s="65">
        <v>59</v>
      </c>
      <c r="C70" s="186" t="s">
        <v>63</v>
      </c>
      <c r="D70" s="103" t="s">
        <v>64</v>
      </c>
      <c r="E70" s="70" t="s">
        <v>65</v>
      </c>
      <c r="F70" s="112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9"/>
      <c r="T70" s="38"/>
      <c r="U70" s="38"/>
      <c r="V70" s="38"/>
      <c r="W70" s="38"/>
      <c r="X70" s="38"/>
      <c r="Y70" s="38"/>
      <c r="Z70" s="38"/>
      <c r="AA70" s="40"/>
      <c r="AB70" s="76">
        <f t="shared" si="0"/>
        <v>0</v>
      </c>
      <c r="AC70" s="77">
        <f t="shared" si="1"/>
        <v>0</v>
      </c>
      <c r="AD70" s="79"/>
    </row>
    <row r="71" spans="2:31" s="37" customFormat="1" ht="75" customHeight="1" thickBot="1" x14ac:dyDescent="0.3">
      <c r="B71" s="65">
        <v>60</v>
      </c>
      <c r="C71" s="187"/>
      <c r="D71" s="104" t="s">
        <v>66</v>
      </c>
      <c r="E71" s="32" t="s">
        <v>67</v>
      </c>
      <c r="F71" s="113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2"/>
      <c r="T71" s="41"/>
      <c r="U71" s="41"/>
      <c r="V71" s="41"/>
      <c r="W71" s="41"/>
      <c r="X71" s="41"/>
      <c r="Y71" s="41"/>
      <c r="Z71" s="41"/>
      <c r="AA71" s="43"/>
      <c r="AB71" s="76">
        <f t="shared" si="0"/>
        <v>0</v>
      </c>
      <c r="AC71" s="77">
        <f t="shared" si="1"/>
        <v>0</v>
      </c>
      <c r="AD71" s="79"/>
    </row>
    <row r="72" spans="2:31" s="37" customFormat="1" ht="75" customHeight="1" thickBot="1" x14ac:dyDescent="0.3">
      <c r="B72" s="65">
        <v>61</v>
      </c>
      <c r="C72" s="187"/>
      <c r="D72" s="104" t="s">
        <v>69</v>
      </c>
      <c r="E72" s="32" t="s">
        <v>68</v>
      </c>
      <c r="F72" s="113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2"/>
      <c r="T72" s="41"/>
      <c r="U72" s="41"/>
      <c r="V72" s="41"/>
      <c r="W72" s="41"/>
      <c r="X72" s="41"/>
      <c r="Y72" s="41"/>
      <c r="Z72" s="41"/>
      <c r="AA72" s="43"/>
      <c r="AB72" s="76">
        <f t="shared" si="0"/>
        <v>0</v>
      </c>
      <c r="AC72" s="77">
        <f t="shared" si="1"/>
        <v>0</v>
      </c>
      <c r="AD72" s="79"/>
      <c r="AE72" s="56"/>
    </row>
    <row r="73" spans="2:31" s="37" customFormat="1" ht="75" customHeight="1" thickBot="1" x14ac:dyDescent="0.3">
      <c r="B73" s="65">
        <v>62</v>
      </c>
      <c r="C73" s="187"/>
      <c r="D73" s="104" t="s">
        <v>70</v>
      </c>
      <c r="E73" s="32" t="s">
        <v>286</v>
      </c>
      <c r="F73" s="113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2"/>
      <c r="T73" s="41"/>
      <c r="U73" s="41"/>
      <c r="V73" s="41"/>
      <c r="W73" s="41"/>
      <c r="X73" s="41"/>
      <c r="Y73" s="41"/>
      <c r="Z73" s="41"/>
      <c r="AA73" s="43"/>
      <c r="AB73" s="76">
        <f t="shared" si="0"/>
        <v>0</v>
      </c>
      <c r="AC73" s="77">
        <f t="shared" si="1"/>
        <v>0</v>
      </c>
      <c r="AD73" s="79"/>
    </row>
    <row r="74" spans="2:31" s="37" customFormat="1" ht="75" customHeight="1" thickBot="1" x14ac:dyDescent="0.3">
      <c r="B74" s="65">
        <v>63</v>
      </c>
      <c r="C74" s="188"/>
      <c r="D74" s="105" t="s">
        <v>176</v>
      </c>
      <c r="E74" s="69" t="s">
        <v>71</v>
      </c>
      <c r="F74" s="11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5"/>
      <c r="T74" s="44"/>
      <c r="U74" s="44"/>
      <c r="V74" s="44"/>
      <c r="W74" s="44"/>
      <c r="X74" s="44"/>
      <c r="Y74" s="44"/>
      <c r="Z74" s="44"/>
      <c r="AA74" s="46"/>
      <c r="AB74" s="76">
        <f t="shared" si="0"/>
        <v>0</v>
      </c>
      <c r="AC74" s="77">
        <f t="shared" si="1"/>
        <v>0</v>
      </c>
      <c r="AD74" s="79"/>
    </row>
    <row r="75" spans="2:31" s="37" customFormat="1" ht="75" customHeight="1" thickBot="1" x14ac:dyDescent="0.3">
      <c r="B75" s="65">
        <v>64</v>
      </c>
      <c r="C75" s="186" t="s">
        <v>72</v>
      </c>
      <c r="D75" s="103" t="s">
        <v>73</v>
      </c>
      <c r="E75" s="70" t="s">
        <v>183</v>
      </c>
      <c r="F75" s="112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9"/>
      <c r="T75" s="38"/>
      <c r="U75" s="38"/>
      <c r="V75" s="38"/>
      <c r="W75" s="38"/>
      <c r="X75" s="38"/>
      <c r="Y75" s="38"/>
      <c r="Z75" s="38"/>
      <c r="AA75" s="40"/>
      <c r="AB75" s="76">
        <f t="shared" si="0"/>
        <v>0</v>
      </c>
      <c r="AC75" s="77">
        <f t="shared" si="1"/>
        <v>0</v>
      </c>
      <c r="AD75" s="79"/>
    </row>
    <row r="76" spans="2:31" s="37" customFormat="1" ht="75" customHeight="1" thickBot="1" x14ac:dyDescent="0.3">
      <c r="B76" s="65">
        <v>65</v>
      </c>
      <c r="C76" s="187"/>
      <c r="D76" s="104" t="s">
        <v>113</v>
      </c>
      <c r="E76" s="32" t="s">
        <v>112</v>
      </c>
      <c r="F76" s="113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2"/>
      <c r="T76" s="41"/>
      <c r="U76" s="41"/>
      <c r="V76" s="41"/>
      <c r="W76" s="41"/>
      <c r="X76" s="41"/>
      <c r="Y76" s="41"/>
      <c r="Z76" s="41"/>
      <c r="AA76" s="43"/>
      <c r="AB76" s="76">
        <f t="shared" si="0"/>
        <v>0</v>
      </c>
      <c r="AC76" s="77">
        <f t="shared" si="1"/>
        <v>0</v>
      </c>
      <c r="AD76" s="79"/>
    </row>
    <row r="77" spans="2:31" s="37" customFormat="1" ht="75" customHeight="1" thickBot="1" x14ac:dyDescent="0.3">
      <c r="B77" s="65">
        <v>66</v>
      </c>
      <c r="C77" s="187"/>
      <c r="D77" s="107" t="s">
        <v>165</v>
      </c>
      <c r="E77" s="32" t="s">
        <v>170</v>
      </c>
      <c r="F77" s="118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5"/>
      <c r="T77" s="24"/>
      <c r="U77" s="24"/>
      <c r="V77" s="24"/>
      <c r="W77" s="24"/>
      <c r="X77" s="24"/>
      <c r="Y77" s="24"/>
      <c r="Z77" s="24"/>
      <c r="AA77" s="26"/>
      <c r="AB77" s="76">
        <f t="shared" ref="AB77:AB109" si="2">SUM(F77:AA77)</f>
        <v>0</v>
      </c>
      <c r="AC77" s="77">
        <f t="shared" ref="AC77:AC109" si="3">AB77*100/44</f>
        <v>0</v>
      </c>
      <c r="AD77" s="79"/>
    </row>
    <row r="78" spans="2:31" s="37" customFormat="1" ht="75" customHeight="1" thickBot="1" x14ac:dyDescent="0.3">
      <c r="B78" s="65">
        <v>67</v>
      </c>
      <c r="C78" s="188"/>
      <c r="D78" s="105" t="s">
        <v>74</v>
      </c>
      <c r="E78" s="69" t="s">
        <v>130</v>
      </c>
      <c r="F78" s="11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5"/>
      <c r="T78" s="44"/>
      <c r="U78" s="44"/>
      <c r="V78" s="44"/>
      <c r="W78" s="44"/>
      <c r="X78" s="44"/>
      <c r="Y78" s="44"/>
      <c r="Z78" s="44"/>
      <c r="AA78" s="46"/>
      <c r="AB78" s="76">
        <f t="shared" si="2"/>
        <v>0</v>
      </c>
      <c r="AC78" s="77">
        <f t="shared" si="3"/>
        <v>0</v>
      </c>
      <c r="AD78" s="79"/>
    </row>
    <row r="79" spans="2:31" s="37" customFormat="1" ht="75" customHeight="1" thickBot="1" x14ac:dyDescent="0.3">
      <c r="B79" s="65">
        <v>68</v>
      </c>
      <c r="C79" s="186" t="s">
        <v>75</v>
      </c>
      <c r="D79" s="103" t="s">
        <v>76</v>
      </c>
      <c r="E79" s="70" t="s">
        <v>77</v>
      </c>
      <c r="F79" s="112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9"/>
      <c r="T79" s="38"/>
      <c r="U79" s="38"/>
      <c r="V79" s="38"/>
      <c r="W79" s="38"/>
      <c r="X79" s="38"/>
      <c r="Y79" s="38"/>
      <c r="Z79" s="38"/>
      <c r="AA79" s="40"/>
      <c r="AB79" s="76">
        <f t="shared" si="2"/>
        <v>0</v>
      </c>
      <c r="AC79" s="77">
        <f t="shared" si="3"/>
        <v>0</v>
      </c>
      <c r="AD79" s="79"/>
    </row>
    <row r="80" spans="2:31" s="37" customFormat="1" ht="75" customHeight="1" thickBot="1" x14ac:dyDescent="0.3">
      <c r="B80" s="65">
        <v>69</v>
      </c>
      <c r="C80" s="187"/>
      <c r="D80" s="104" t="s">
        <v>79</v>
      </c>
      <c r="E80" s="32" t="s">
        <v>78</v>
      </c>
      <c r="F80" s="113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3"/>
      <c r="AB80" s="76">
        <f t="shared" si="2"/>
        <v>0</v>
      </c>
      <c r="AC80" s="77">
        <f t="shared" si="3"/>
        <v>0</v>
      </c>
      <c r="AD80" s="79"/>
    </row>
    <row r="81" spans="2:30" s="37" customFormat="1" ht="75" customHeight="1" thickBot="1" x14ac:dyDescent="0.3">
      <c r="B81" s="65">
        <v>70</v>
      </c>
      <c r="C81" s="187"/>
      <c r="D81" s="104" t="s">
        <v>80</v>
      </c>
      <c r="E81" s="32" t="s">
        <v>81</v>
      </c>
      <c r="F81" s="113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3"/>
      <c r="AB81" s="76">
        <f t="shared" si="2"/>
        <v>0</v>
      </c>
      <c r="AC81" s="77">
        <f t="shared" si="3"/>
        <v>0</v>
      </c>
      <c r="AD81" s="79"/>
    </row>
    <row r="82" spans="2:30" s="37" customFormat="1" ht="75" customHeight="1" thickBot="1" x14ac:dyDescent="0.3">
      <c r="B82" s="65">
        <v>71</v>
      </c>
      <c r="C82" s="187"/>
      <c r="D82" s="104" t="s">
        <v>82</v>
      </c>
      <c r="E82" s="32" t="s">
        <v>190</v>
      </c>
      <c r="F82" s="113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3"/>
      <c r="AB82" s="76">
        <f t="shared" si="2"/>
        <v>0</v>
      </c>
      <c r="AC82" s="77">
        <f t="shared" si="3"/>
        <v>0</v>
      </c>
      <c r="AD82" s="79"/>
    </row>
    <row r="83" spans="2:30" s="37" customFormat="1" ht="75" customHeight="1" thickBot="1" x14ac:dyDescent="0.3">
      <c r="B83" s="65">
        <v>72</v>
      </c>
      <c r="C83" s="187"/>
      <c r="D83" s="104" t="s">
        <v>225</v>
      </c>
      <c r="E83" s="32" t="s">
        <v>226</v>
      </c>
      <c r="F83" s="113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3"/>
      <c r="AB83" s="76">
        <f t="shared" si="2"/>
        <v>0</v>
      </c>
      <c r="AC83" s="77">
        <f t="shared" si="3"/>
        <v>0</v>
      </c>
      <c r="AD83" s="79"/>
    </row>
    <row r="84" spans="2:30" s="37" customFormat="1" ht="75" customHeight="1" thickBot="1" x14ac:dyDescent="0.3">
      <c r="B84" s="65">
        <v>73</v>
      </c>
      <c r="C84" s="187"/>
      <c r="D84" s="104" t="s">
        <v>138</v>
      </c>
      <c r="E84" s="32" t="s">
        <v>139</v>
      </c>
      <c r="F84" s="113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3"/>
      <c r="AB84" s="76">
        <f t="shared" si="2"/>
        <v>0</v>
      </c>
      <c r="AC84" s="77">
        <f t="shared" si="3"/>
        <v>0</v>
      </c>
      <c r="AD84" s="79"/>
    </row>
    <row r="85" spans="2:30" s="37" customFormat="1" ht="75" customHeight="1" thickBot="1" x14ac:dyDescent="0.3">
      <c r="B85" s="65">
        <v>74</v>
      </c>
      <c r="C85" s="187"/>
      <c r="D85" s="107" t="s">
        <v>180</v>
      </c>
      <c r="E85" s="32" t="s">
        <v>181</v>
      </c>
      <c r="F85" s="113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3"/>
      <c r="AB85" s="76">
        <f t="shared" si="2"/>
        <v>0</v>
      </c>
      <c r="AC85" s="77">
        <f t="shared" si="3"/>
        <v>0</v>
      </c>
      <c r="AD85" s="79"/>
    </row>
    <row r="86" spans="2:30" s="37" customFormat="1" ht="75" customHeight="1" thickBot="1" x14ac:dyDescent="0.3">
      <c r="B86" s="65">
        <v>75</v>
      </c>
      <c r="C86" s="188"/>
      <c r="D86" s="83" t="s">
        <v>83</v>
      </c>
      <c r="E86" s="69" t="s">
        <v>84</v>
      </c>
      <c r="F86" s="11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6"/>
      <c r="AB86" s="76">
        <f t="shared" si="2"/>
        <v>0</v>
      </c>
      <c r="AC86" s="77">
        <f t="shared" si="3"/>
        <v>0</v>
      </c>
      <c r="AD86" s="79"/>
    </row>
    <row r="87" spans="2:30" s="37" customFormat="1" ht="75" customHeight="1" thickBot="1" x14ac:dyDescent="0.3">
      <c r="B87" s="65">
        <v>76</v>
      </c>
      <c r="C87" s="190" t="s">
        <v>85</v>
      </c>
      <c r="D87" s="124" t="s">
        <v>86</v>
      </c>
      <c r="E87" s="70" t="s">
        <v>188</v>
      </c>
      <c r="F87" s="112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9"/>
      <c r="T87" s="38"/>
      <c r="U87" s="38"/>
      <c r="V87" s="38"/>
      <c r="W87" s="38"/>
      <c r="X87" s="38"/>
      <c r="Y87" s="38"/>
      <c r="Z87" s="38"/>
      <c r="AA87" s="40"/>
      <c r="AB87" s="76">
        <f t="shared" si="2"/>
        <v>0</v>
      </c>
      <c r="AC87" s="77">
        <f t="shared" si="3"/>
        <v>0</v>
      </c>
      <c r="AD87" s="79"/>
    </row>
    <row r="88" spans="2:30" s="37" customFormat="1" ht="75" customHeight="1" thickBot="1" x14ac:dyDescent="0.3">
      <c r="B88" s="65">
        <v>77</v>
      </c>
      <c r="C88" s="191"/>
      <c r="D88" s="125" t="s">
        <v>115</v>
      </c>
      <c r="E88" s="32" t="s">
        <v>114</v>
      </c>
      <c r="F88" s="113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2"/>
      <c r="T88" s="41"/>
      <c r="U88" s="41"/>
      <c r="V88" s="41"/>
      <c r="W88" s="41"/>
      <c r="X88" s="41"/>
      <c r="Y88" s="41"/>
      <c r="Z88" s="41"/>
      <c r="AA88" s="43"/>
      <c r="AB88" s="76">
        <f t="shared" si="2"/>
        <v>0</v>
      </c>
      <c r="AC88" s="77">
        <f t="shared" si="3"/>
        <v>0</v>
      </c>
      <c r="AD88" s="79"/>
    </row>
    <row r="89" spans="2:30" s="37" customFormat="1" ht="75" customHeight="1" thickBot="1" x14ac:dyDescent="0.3">
      <c r="B89" s="65">
        <v>78</v>
      </c>
      <c r="C89" s="191"/>
      <c r="D89" s="125" t="s">
        <v>234</v>
      </c>
      <c r="E89" s="32" t="s">
        <v>235</v>
      </c>
      <c r="F89" s="113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2"/>
      <c r="T89" s="41"/>
      <c r="U89" s="41"/>
      <c r="V89" s="41"/>
      <c r="W89" s="41"/>
      <c r="X89" s="41"/>
      <c r="Y89" s="41"/>
      <c r="Z89" s="41"/>
      <c r="AA89" s="43"/>
      <c r="AB89" s="76">
        <f t="shared" si="2"/>
        <v>0</v>
      </c>
      <c r="AC89" s="77">
        <f t="shared" si="3"/>
        <v>0</v>
      </c>
      <c r="AD89" s="79"/>
    </row>
    <row r="90" spans="2:30" s="37" customFormat="1" ht="75" customHeight="1" thickBot="1" x14ac:dyDescent="0.3">
      <c r="B90" s="65">
        <v>79</v>
      </c>
      <c r="C90" s="191"/>
      <c r="D90" s="125" t="s">
        <v>193</v>
      </c>
      <c r="E90" s="32" t="s">
        <v>116</v>
      </c>
      <c r="F90" s="113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2"/>
      <c r="T90" s="41"/>
      <c r="U90" s="41"/>
      <c r="V90" s="41"/>
      <c r="W90" s="41"/>
      <c r="X90" s="41"/>
      <c r="Y90" s="41"/>
      <c r="Z90" s="41"/>
      <c r="AA90" s="43"/>
      <c r="AB90" s="76">
        <f t="shared" si="2"/>
        <v>0</v>
      </c>
      <c r="AC90" s="77">
        <f t="shared" si="3"/>
        <v>0</v>
      </c>
      <c r="AD90" s="79"/>
    </row>
    <row r="91" spans="2:30" s="37" customFormat="1" ht="75" customHeight="1" thickBot="1" x14ac:dyDescent="0.3">
      <c r="B91" s="65">
        <v>80</v>
      </c>
      <c r="C91" s="191"/>
      <c r="D91" s="125" t="s">
        <v>144</v>
      </c>
      <c r="E91" s="32" t="s">
        <v>145</v>
      </c>
      <c r="F91" s="113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2"/>
      <c r="T91" s="41"/>
      <c r="U91" s="41"/>
      <c r="V91" s="41"/>
      <c r="W91" s="41"/>
      <c r="X91" s="41"/>
      <c r="Y91" s="41"/>
      <c r="Z91" s="41"/>
      <c r="AA91" s="43"/>
      <c r="AB91" s="76">
        <f t="shared" si="2"/>
        <v>0</v>
      </c>
      <c r="AC91" s="77">
        <f t="shared" si="3"/>
        <v>0</v>
      </c>
      <c r="AD91" s="79"/>
    </row>
    <row r="92" spans="2:30" s="37" customFormat="1" ht="75" customHeight="1" thickBot="1" x14ac:dyDescent="0.3">
      <c r="B92" s="65">
        <v>81</v>
      </c>
      <c r="C92" s="192"/>
      <c r="D92" s="126" t="s">
        <v>87</v>
      </c>
      <c r="E92" s="69" t="s">
        <v>189</v>
      </c>
      <c r="F92" s="121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58"/>
      <c r="AB92" s="76">
        <f t="shared" si="2"/>
        <v>0</v>
      </c>
      <c r="AC92" s="77">
        <f t="shared" si="3"/>
        <v>0</v>
      </c>
      <c r="AD92" s="79"/>
    </row>
    <row r="93" spans="2:30" s="37" customFormat="1" ht="75" customHeight="1" thickBot="1" x14ac:dyDescent="0.3">
      <c r="B93" s="65">
        <v>82</v>
      </c>
      <c r="C93" s="193" t="s">
        <v>88</v>
      </c>
      <c r="D93" s="123" t="s">
        <v>89</v>
      </c>
      <c r="E93" s="70" t="s">
        <v>221</v>
      </c>
      <c r="F93" s="112"/>
      <c r="G93" s="38"/>
      <c r="H93" s="38"/>
      <c r="I93" s="38"/>
      <c r="J93" s="38"/>
      <c r="K93" s="38"/>
      <c r="L93" s="38"/>
      <c r="M93" s="38"/>
      <c r="N93" s="38"/>
      <c r="O93" s="38"/>
      <c r="P93" s="41"/>
      <c r="Q93" s="38"/>
      <c r="R93" s="38"/>
      <c r="S93" s="39"/>
      <c r="T93" s="38"/>
      <c r="U93" s="38"/>
      <c r="V93" s="38"/>
      <c r="W93" s="38"/>
      <c r="X93" s="38"/>
      <c r="Y93" s="38"/>
      <c r="Z93" s="38"/>
      <c r="AA93" s="40"/>
      <c r="AB93" s="76">
        <f t="shared" si="2"/>
        <v>0</v>
      </c>
      <c r="AC93" s="77">
        <f t="shared" si="3"/>
        <v>0</v>
      </c>
      <c r="AD93" s="79"/>
    </row>
    <row r="94" spans="2:30" s="37" customFormat="1" ht="75" customHeight="1" thickBot="1" x14ac:dyDescent="0.3">
      <c r="B94" s="65">
        <v>83</v>
      </c>
      <c r="C94" s="194"/>
      <c r="D94" s="104" t="s">
        <v>90</v>
      </c>
      <c r="E94" s="32" t="s">
        <v>184</v>
      </c>
      <c r="F94" s="113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2"/>
      <c r="T94" s="41"/>
      <c r="U94" s="41"/>
      <c r="V94" s="41"/>
      <c r="W94" s="41"/>
      <c r="X94" s="41"/>
      <c r="Y94" s="41"/>
      <c r="Z94" s="41"/>
      <c r="AA94" s="43"/>
      <c r="AB94" s="76">
        <f t="shared" si="2"/>
        <v>0</v>
      </c>
      <c r="AC94" s="77">
        <f t="shared" si="3"/>
        <v>0</v>
      </c>
      <c r="AD94" s="79"/>
    </row>
    <row r="95" spans="2:30" s="37" customFormat="1" ht="75" customHeight="1" thickBot="1" x14ac:dyDescent="0.3">
      <c r="B95" s="65">
        <v>84</v>
      </c>
      <c r="C95" s="194"/>
      <c r="D95" s="108" t="s">
        <v>91</v>
      </c>
      <c r="E95" s="32" t="s">
        <v>239</v>
      </c>
      <c r="F95" s="113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2"/>
      <c r="T95" s="41"/>
      <c r="U95" s="41"/>
      <c r="V95" s="41"/>
      <c r="W95" s="41"/>
      <c r="X95" s="41"/>
      <c r="Y95" s="41"/>
      <c r="Z95" s="41"/>
      <c r="AA95" s="43"/>
      <c r="AB95" s="76">
        <f t="shared" si="2"/>
        <v>0</v>
      </c>
      <c r="AC95" s="77">
        <f t="shared" si="3"/>
        <v>0</v>
      </c>
      <c r="AD95" s="79"/>
    </row>
    <row r="96" spans="2:30" s="37" customFormat="1" ht="75" customHeight="1" thickBot="1" x14ac:dyDescent="0.3">
      <c r="B96" s="65">
        <v>85</v>
      </c>
      <c r="C96" s="194"/>
      <c r="D96" s="104" t="s">
        <v>227</v>
      </c>
      <c r="E96" s="32" t="s">
        <v>228</v>
      </c>
      <c r="F96" s="113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2"/>
      <c r="T96" s="41"/>
      <c r="U96" s="41"/>
      <c r="V96" s="41"/>
      <c r="W96" s="41"/>
      <c r="X96" s="41"/>
      <c r="Y96" s="41"/>
      <c r="Z96" s="41"/>
      <c r="AA96" s="43"/>
      <c r="AB96" s="76">
        <f t="shared" si="2"/>
        <v>0</v>
      </c>
      <c r="AC96" s="77">
        <f t="shared" si="3"/>
        <v>0</v>
      </c>
      <c r="AD96" s="79"/>
    </row>
    <row r="97" spans="1:30" s="37" customFormat="1" ht="75" customHeight="1" thickBot="1" x14ac:dyDescent="0.3">
      <c r="B97" s="65">
        <v>86</v>
      </c>
      <c r="C97" s="194"/>
      <c r="D97" s="104" t="s">
        <v>230</v>
      </c>
      <c r="E97" s="32" t="s">
        <v>231</v>
      </c>
      <c r="F97" s="113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2"/>
      <c r="T97" s="41"/>
      <c r="U97" s="41"/>
      <c r="V97" s="41"/>
      <c r="W97" s="41"/>
      <c r="X97" s="41"/>
      <c r="Y97" s="41"/>
      <c r="Z97" s="41"/>
      <c r="AA97" s="43"/>
      <c r="AB97" s="76">
        <f t="shared" si="2"/>
        <v>0</v>
      </c>
      <c r="AC97" s="77">
        <f t="shared" si="3"/>
        <v>0</v>
      </c>
      <c r="AD97" s="79"/>
    </row>
    <row r="98" spans="1:30" s="37" customFormat="1" ht="75" customHeight="1" thickBot="1" x14ac:dyDescent="0.3">
      <c r="B98" s="65">
        <v>87</v>
      </c>
      <c r="C98" s="194"/>
      <c r="D98" s="108" t="s">
        <v>148</v>
      </c>
      <c r="E98" s="32" t="s">
        <v>185</v>
      </c>
      <c r="F98" s="113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2"/>
      <c r="T98" s="41"/>
      <c r="U98" s="41"/>
      <c r="V98" s="41"/>
      <c r="W98" s="41"/>
      <c r="X98" s="41"/>
      <c r="Y98" s="41"/>
      <c r="Z98" s="41"/>
      <c r="AA98" s="43"/>
      <c r="AB98" s="76">
        <f t="shared" si="2"/>
        <v>0</v>
      </c>
      <c r="AC98" s="77">
        <f t="shared" si="3"/>
        <v>0</v>
      </c>
      <c r="AD98" s="79"/>
    </row>
    <row r="99" spans="1:30" s="37" customFormat="1" ht="75" customHeight="1" thickBot="1" x14ac:dyDescent="0.3">
      <c r="B99" s="65">
        <v>88</v>
      </c>
      <c r="C99" s="194"/>
      <c r="D99" s="108" t="s">
        <v>149</v>
      </c>
      <c r="E99" s="32" t="s">
        <v>150</v>
      </c>
      <c r="F99" s="113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2"/>
      <c r="T99" s="41"/>
      <c r="U99" s="41"/>
      <c r="V99" s="41"/>
      <c r="W99" s="41"/>
      <c r="X99" s="41"/>
      <c r="Y99" s="41"/>
      <c r="Z99" s="41"/>
      <c r="AA99" s="43"/>
      <c r="AB99" s="76">
        <f t="shared" si="2"/>
        <v>0</v>
      </c>
      <c r="AC99" s="77">
        <f t="shared" si="3"/>
        <v>0</v>
      </c>
      <c r="AD99" s="79"/>
    </row>
    <row r="100" spans="1:30" s="37" customFormat="1" ht="75" customHeight="1" thickBot="1" x14ac:dyDescent="0.3">
      <c r="B100" s="65">
        <v>89</v>
      </c>
      <c r="C100" s="194"/>
      <c r="D100" s="108" t="s">
        <v>92</v>
      </c>
      <c r="E100" s="32" t="s">
        <v>186</v>
      </c>
      <c r="F100" s="113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2"/>
      <c r="T100" s="41"/>
      <c r="U100" s="41"/>
      <c r="V100" s="41"/>
      <c r="W100" s="41"/>
      <c r="X100" s="41"/>
      <c r="Y100" s="41"/>
      <c r="Z100" s="41"/>
      <c r="AA100" s="43"/>
      <c r="AB100" s="76">
        <f t="shared" si="2"/>
        <v>0</v>
      </c>
      <c r="AC100" s="77">
        <f t="shared" si="3"/>
        <v>0</v>
      </c>
      <c r="AD100" s="79"/>
    </row>
    <row r="101" spans="1:30" s="37" customFormat="1" ht="75" customHeight="1" thickBot="1" x14ac:dyDescent="0.3">
      <c r="B101" s="65">
        <v>90</v>
      </c>
      <c r="C101" s="194"/>
      <c r="D101" s="108" t="s">
        <v>117</v>
      </c>
      <c r="E101" s="32" t="s">
        <v>240</v>
      </c>
      <c r="F101" s="113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2"/>
      <c r="T101" s="41"/>
      <c r="U101" s="41"/>
      <c r="V101" s="41"/>
      <c r="W101" s="41"/>
      <c r="X101" s="41"/>
      <c r="Y101" s="41"/>
      <c r="Z101" s="41"/>
      <c r="AA101" s="43"/>
      <c r="AB101" s="76">
        <f t="shared" si="2"/>
        <v>0</v>
      </c>
      <c r="AC101" s="77">
        <f t="shared" si="3"/>
        <v>0</v>
      </c>
      <c r="AD101" s="79"/>
    </row>
    <row r="102" spans="1:30" s="37" customFormat="1" ht="75" customHeight="1" thickBot="1" x14ac:dyDescent="0.3">
      <c r="B102" s="65">
        <v>91</v>
      </c>
      <c r="C102" s="195"/>
      <c r="D102" s="109" t="s">
        <v>93</v>
      </c>
      <c r="E102" s="69" t="s">
        <v>187</v>
      </c>
      <c r="F102" s="11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5"/>
      <c r="T102" s="44"/>
      <c r="U102" s="44"/>
      <c r="V102" s="44"/>
      <c r="W102" s="44"/>
      <c r="X102" s="44"/>
      <c r="Y102" s="44"/>
      <c r="Z102" s="44"/>
      <c r="AA102" s="46"/>
      <c r="AB102" s="76">
        <f t="shared" si="2"/>
        <v>0</v>
      </c>
      <c r="AC102" s="77">
        <f t="shared" si="3"/>
        <v>0</v>
      </c>
      <c r="AD102" s="79"/>
    </row>
    <row r="103" spans="1:30" s="37" customFormat="1" ht="75" customHeight="1" thickBot="1" x14ac:dyDescent="0.3">
      <c r="B103" s="65">
        <v>92</v>
      </c>
      <c r="C103" s="193" t="s">
        <v>94</v>
      </c>
      <c r="D103" s="110" t="s">
        <v>95</v>
      </c>
      <c r="E103" s="32" t="s">
        <v>283</v>
      </c>
      <c r="F103" s="112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9"/>
      <c r="T103" s="38"/>
      <c r="U103" s="38"/>
      <c r="V103" s="38"/>
      <c r="W103" s="38"/>
      <c r="X103" s="38"/>
      <c r="Y103" s="38"/>
      <c r="Z103" s="38"/>
      <c r="AA103" s="40"/>
      <c r="AB103" s="76">
        <f t="shared" si="2"/>
        <v>0</v>
      </c>
      <c r="AC103" s="77">
        <f t="shared" si="3"/>
        <v>0</v>
      </c>
      <c r="AD103" s="79"/>
    </row>
    <row r="104" spans="1:30" s="37" customFormat="1" ht="75" customHeight="1" thickBot="1" x14ac:dyDescent="0.3">
      <c r="B104" s="65">
        <v>93</v>
      </c>
      <c r="C104" s="194"/>
      <c r="D104" s="104" t="s">
        <v>97</v>
      </c>
      <c r="E104" s="32" t="s">
        <v>96</v>
      </c>
      <c r="F104" s="113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2"/>
      <c r="T104" s="41"/>
      <c r="U104" s="41"/>
      <c r="V104" s="41"/>
      <c r="W104" s="41"/>
      <c r="X104" s="41"/>
      <c r="Y104" s="41"/>
      <c r="Z104" s="41"/>
      <c r="AA104" s="43"/>
      <c r="AB104" s="76">
        <f t="shared" si="2"/>
        <v>0</v>
      </c>
      <c r="AC104" s="77">
        <f t="shared" si="3"/>
        <v>0</v>
      </c>
      <c r="AD104" s="79"/>
    </row>
    <row r="105" spans="1:30" s="37" customFormat="1" ht="75" customHeight="1" thickBot="1" x14ac:dyDescent="0.3">
      <c r="B105" s="65">
        <v>94</v>
      </c>
      <c r="C105" s="194"/>
      <c r="D105" s="104" t="s">
        <v>118</v>
      </c>
      <c r="E105" s="32" t="s">
        <v>245</v>
      </c>
      <c r="F105" s="113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2"/>
      <c r="T105" s="41"/>
      <c r="U105" s="41"/>
      <c r="V105" s="41"/>
      <c r="W105" s="41"/>
      <c r="X105" s="41"/>
      <c r="Y105" s="41"/>
      <c r="Z105" s="41"/>
      <c r="AA105" s="43"/>
      <c r="AB105" s="76">
        <f t="shared" si="2"/>
        <v>0</v>
      </c>
      <c r="AC105" s="77">
        <f t="shared" si="3"/>
        <v>0</v>
      </c>
      <c r="AD105" s="79"/>
    </row>
    <row r="106" spans="1:30" s="37" customFormat="1" ht="75" customHeight="1" thickBot="1" x14ac:dyDescent="0.3">
      <c r="B106" s="65">
        <v>95</v>
      </c>
      <c r="C106" s="195"/>
      <c r="D106" s="105" t="s">
        <v>99</v>
      </c>
      <c r="E106" s="69" t="s">
        <v>98</v>
      </c>
      <c r="F106" s="120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8"/>
      <c r="T106" s="27"/>
      <c r="U106" s="27"/>
      <c r="V106" s="27"/>
      <c r="W106" s="27"/>
      <c r="X106" s="27"/>
      <c r="Y106" s="27"/>
      <c r="Z106" s="27"/>
      <c r="AA106" s="29"/>
      <c r="AB106" s="76">
        <f t="shared" si="2"/>
        <v>0</v>
      </c>
      <c r="AC106" s="77">
        <f t="shared" si="3"/>
        <v>0</v>
      </c>
      <c r="AD106" s="79"/>
    </row>
    <row r="107" spans="1:30" s="37" customFormat="1" ht="75" customHeight="1" thickBot="1" x14ac:dyDescent="0.3">
      <c r="B107" s="65">
        <v>96</v>
      </c>
      <c r="C107" s="186" t="s">
        <v>100</v>
      </c>
      <c r="D107" s="103" t="s">
        <v>178</v>
      </c>
      <c r="E107" s="149" t="s">
        <v>284</v>
      </c>
      <c r="F107" s="112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9"/>
      <c r="T107" s="38"/>
      <c r="U107" s="38"/>
      <c r="V107" s="41"/>
      <c r="W107" s="38"/>
      <c r="X107" s="38"/>
      <c r="Y107" s="38"/>
      <c r="Z107" s="38"/>
      <c r="AA107" s="40"/>
      <c r="AB107" s="76">
        <f t="shared" si="2"/>
        <v>0</v>
      </c>
      <c r="AC107" s="77">
        <f t="shared" si="3"/>
        <v>0</v>
      </c>
      <c r="AD107" s="79"/>
    </row>
    <row r="108" spans="1:30" s="37" customFormat="1" ht="75" customHeight="1" thickBot="1" x14ac:dyDescent="0.3">
      <c r="B108" s="65">
        <v>97</v>
      </c>
      <c r="C108" s="187"/>
      <c r="D108" s="104" t="s">
        <v>177</v>
      </c>
      <c r="E108" s="32" t="s">
        <v>194</v>
      </c>
      <c r="F108" s="113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2"/>
      <c r="T108" s="41"/>
      <c r="U108" s="41"/>
      <c r="V108" s="41"/>
      <c r="W108" s="41"/>
      <c r="X108" s="41"/>
      <c r="Y108" s="41"/>
      <c r="Z108" s="41"/>
      <c r="AA108" s="43"/>
      <c r="AB108" s="76">
        <f t="shared" si="2"/>
        <v>0</v>
      </c>
      <c r="AC108" s="77">
        <f t="shared" si="3"/>
        <v>0</v>
      </c>
      <c r="AD108" s="79"/>
    </row>
    <row r="109" spans="1:30" s="37" customFormat="1" ht="75" customHeight="1" thickBot="1" x14ac:dyDescent="0.3">
      <c r="B109" s="66">
        <v>98</v>
      </c>
      <c r="C109" s="188"/>
      <c r="D109" s="111" t="s">
        <v>164</v>
      </c>
      <c r="E109" s="69" t="s">
        <v>171</v>
      </c>
      <c r="F109" s="122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60"/>
      <c r="T109" s="59"/>
      <c r="U109" s="59"/>
      <c r="V109" s="59"/>
      <c r="W109" s="59"/>
      <c r="X109" s="59"/>
      <c r="Y109" s="59"/>
      <c r="Z109" s="59"/>
      <c r="AA109" s="61"/>
      <c r="AB109" s="76">
        <f t="shared" si="2"/>
        <v>0</v>
      </c>
      <c r="AC109" s="77">
        <f t="shared" si="3"/>
        <v>0</v>
      </c>
      <c r="AD109" s="79"/>
    </row>
    <row r="110" spans="1:30" x14ac:dyDescent="0.25">
      <c r="A110" s="11"/>
      <c r="B110" s="11"/>
      <c r="C110" s="11"/>
      <c r="D110" s="11"/>
      <c r="E110" s="11"/>
      <c r="F110" s="8"/>
      <c r="G110" s="8"/>
      <c r="H110" s="8"/>
      <c r="I110" s="8"/>
      <c r="J110" s="8"/>
      <c r="K110" s="8"/>
      <c r="L110" s="8"/>
      <c r="M110" s="8"/>
      <c r="N110" s="10"/>
      <c r="O110" s="10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</row>
    <row r="111" spans="1:30" ht="15.75" x14ac:dyDescent="0.25">
      <c r="A111" s="11"/>
      <c r="B111" s="12"/>
      <c r="C111" s="13"/>
      <c r="D111" s="14"/>
      <c r="E111" s="11"/>
    </row>
    <row r="112" spans="1:30" ht="15.75" x14ac:dyDescent="0.25">
      <c r="A112" s="11"/>
      <c r="B112" s="12"/>
      <c r="C112" s="13"/>
      <c r="D112" s="14"/>
      <c r="E112" s="11"/>
    </row>
    <row r="113" spans="2:4" ht="15.75" x14ac:dyDescent="0.25">
      <c r="B113" s="2"/>
      <c r="C113" s="7"/>
      <c r="D113" s="5"/>
    </row>
    <row r="114" spans="2:4" ht="15.75" x14ac:dyDescent="0.25">
      <c r="B114" s="2"/>
      <c r="C114" s="7"/>
      <c r="D114" s="5"/>
    </row>
    <row r="115" spans="2:4" ht="15.75" x14ac:dyDescent="0.25">
      <c r="B115" s="2"/>
      <c r="C115" s="7"/>
      <c r="D115" s="5"/>
    </row>
    <row r="116" spans="2:4" ht="15.75" x14ac:dyDescent="0.25">
      <c r="B116" s="2"/>
      <c r="C116" s="7"/>
      <c r="D116" s="5"/>
    </row>
    <row r="117" spans="2:4" ht="15.75" x14ac:dyDescent="0.25">
      <c r="B117" s="2"/>
      <c r="C117" s="7"/>
      <c r="D117" s="5"/>
    </row>
    <row r="118" spans="2:4" ht="15.75" x14ac:dyDescent="0.25">
      <c r="B118" s="2"/>
      <c r="C118" s="7"/>
      <c r="D118" s="5"/>
    </row>
    <row r="119" spans="2:4" ht="15.75" x14ac:dyDescent="0.25">
      <c r="B119" s="2"/>
      <c r="C119" s="7"/>
      <c r="D119" s="5"/>
    </row>
    <row r="120" spans="2:4" ht="15.75" x14ac:dyDescent="0.25">
      <c r="B120" s="2"/>
      <c r="C120" s="7"/>
      <c r="D120" s="5"/>
    </row>
    <row r="121" spans="2:4" ht="15.75" x14ac:dyDescent="0.25">
      <c r="B121" s="2"/>
      <c r="C121" s="7"/>
      <c r="D121" s="5"/>
    </row>
    <row r="122" spans="2:4" ht="15.75" x14ac:dyDescent="0.25">
      <c r="B122" s="2"/>
      <c r="C122" s="7"/>
      <c r="D122" s="5"/>
    </row>
    <row r="123" spans="2:4" ht="15.75" x14ac:dyDescent="0.25">
      <c r="B123" s="2"/>
      <c r="C123" s="7"/>
      <c r="D123" s="5"/>
    </row>
    <row r="124" spans="2:4" ht="15.75" x14ac:dyDescent="0.25">
      <c r="B124" s="2"/>
      <c r="C124" s="7"/>
      <c r="D124" s="5"/>
    </row>
    <row r="125" spans="2:4" ht="15.75" x14ac:dyDescent="0.25">
      <c r="B125" s="2"/>
      <c r="C125" s="7"/>
      <c r="D125" s="5"/>
    </row>
  </sheetData>
  <autoFilter ref="B11:AD109"/>
  <mergeCells count="34">
    <mergeCell ref="Q9:R9"/>
    <mergeCell ref="T9:W9"/>
    <mergeCell ref="AC9:AC10"/>
    <mergeCell ref="AD9:AD10"/>
    <mergeCell ref="AA9:AA10"/>
    <mergeCell ref="AB9:AB10"/>
    <mergeCell ref="C56:C60"/>
    <mergeCell ref="C52:C55"/>
    <mergeCell ref="C16:C20"/>
    <mergeCell ref="C48:C51"/>
    <mergeCell ref="H9:J9"/>
    <mergeCell ref="K9:M9"/>
    <mergeCell ref="N9:O9"/>
    <mergeCell ref="C8:D8"/>
    <mergeCell ref="C45:C47"/>
    <mergeCell ref="C2:D2"/>
    <mergeCell ref="C21:C29"/>
    <mergeCell ref="C30:C40"/>
    <mergeCell ref="C41:C44"/>
    <mergeCell ref="C12:C15"/>
    <mergeCell ref="C9:C10"/>
    <mergeCell ref="C107:C109"/>
    <mergeCell ref="C61:C69"/>
    <mergeCell ref="C75:C78"/>
    <mergeCell ref="C79:C86"/>
    <mergeCell ref="C87:C92"/>
    <mergeCell ref="C93:C102"/>
    <mergeCell ref="C103:C106"/>
    <mergeCell ref="C70:C74"/>
    <mergeCell ref="B9:B10"/>
    <mergeCell ref="D9:D10"/>
    <mergeCell ref="E9:E10"/>
    <mergeCell ref="F9:F10"/>
    <mergeCell ref="G9:G10"/>
  </mergeCells>
  <hyperlinks>
    <hyperlink ref="E106" r:id="rId1" display="http://coyk.ru/"/>
    <hyperlink ref="E77" r:id="rId2"/>
    <hyperlink ref="E67" r:id="rId3"/>
    <hyperlink ref="E92" r:id="rId4"/>
    <hyperlink ref="E91" r:id="rId5"/>
    <hyperlink ref="E90" r:id="rId6"/>
    <hyperlink ref="E81" r:id="rId7" display="https://shkola-molodezhnoe.edusite.ru/"/>
    <hyperlink ref="E82" r:id="rId8"/>
    <hyperlink ref="E86" r:id="rId9" display="https://sosh1tymovskoe.ru/"/>
    <hyperlink ref="E87" r:id="rId10"/>
    <hyperlink ref="E88" r:id="rId11"/>
    <hyperlink ref="E62" r:id="rId12" tooltip="Opens external link in new window" display="http://soshgastello.ru/"/>
    <hyperlink ref="E63" r:id="rId13" display="http://school1-poronaysk.ru/"/>
    <hyperlink ref="E64" r:id="rId14"/>
    <hyperlink ref="E65" r:id="rId15"/>
    <hyperlink ref="E69" r:id="rId16"/>
    <hyperlink ref="E70" r:id="rId17"/>
    <hyperlink ref="E104" r:id="rId18"/>
    <hyperlink ref="E108" r:id="rId19"/>
    <hyperlink ref="E94" r:id="rId20"/>
    <hyperlink ref="E95" r:id="rId21"/>
    <hyperlink ref="E100" r:id="rId22"/>
    <hyperlink ref="E101" r:id="rId23"/>
    <hyperlink ref="E102" r:id="rId24"/>
    <hyperlink ref="E93" r:id="rId25"/>
    <hyperlink ref="E71" r:id="rId26"/>
    <hyperlink ref="E74" r:id="rId27"/>
    <hyperlink ref="E75" r:id="rId28"/>
    <hyperlink ref="E76" r:id="rId29"/>
    <hyperlink ref="E80" r:id="rId30"/>
    <hyperlink ref="E79" r:id="rId31"/>
    <hyperlink ref="E68" r:id="rId32"/>
    <hyperlink ref="E83" r:id="rId33"/>
    <hyperlink ref="E96" r:id="rId34"/>
    <hyperlink ref="E97" r:id="rId35"/>
    <hyperlink ref="E59" r:id="rId36"/>
    <hyperlink ref="E89" r:id="rId37"/>
    <hyperlink ref="E56" r:id="rId38"/>
    <hyperlink ref="E61" r:id="rId39"/>
    <hyperlink ref="E103" r:id="rId40"/>
    <hyperlink ref="E54" r:id="rId41"/>
    <hyperlink ref="E39" r:id="rId42"/>
    <hyperlink ref="E32" r:id="rId43"/>
    <hyperlink ref="E27" r:id="rId44"/>
    <hyperlink ref="E29" r:id="rId45"/>
    <hyperlink ref="E31" r:id="rId46"/>
    <hyperlink ref="E28" r:id="rId47"/>
    <hyperlink ref="E33" r:id="rId48"/>
    <hyperlink ref="E35" r:id="rId49"/>
    <hyperlink ref="E15" r:id="rId50"/>
    <hyperlink ref="E16" r:id="rId51"/>
    <hyperlink ref="E12" r:id="rId52"/>
    <hyperlink ref="E13" r:id="rId53"/>
    <hyperlink ref="E14" r:id="rId54"/>
    <hyperlink ref="E18" r:id="rId55"/>
    <hyperlink ref="E17" r:id="rId56"/>
    <hyperlink ref="E21" r:id="rId57"/>
    <hyperlink ref="E22" r:id="rId58"/>
    <hyperlink ref="E23" r:id="rId59"/>
    <hyperlink ref="E24" r:id="rId60"/>
    <hyperlink ref="E25" r:id="rId61"/>
    <hyperlink ref="E26" r:id="rId62"/>
    <hyperlink ref="E36" r:id="rId63"/>
    <hyperlink ref="E37" r:id="rId64"/>
    <hyperlink ref="E38" r:id="rId65"/>
    <hyperlink ref="E43" r:id="rId66"/>
    <hyperlink ref="E44" r:id="rId67"/>
    <hyperlink ref="E45" r:id="rId68"/>
    <hyperlink ref="E48" r:id="rId69"/>
    <hyperlink ref="E49" r:id="rId70"/>
    <hyperlink ref="E47" r:id="rId71"/>
    <hyperlink ref="E51" r:id="rId72"/>
    <hyperlink ref="E52" r:id="rId73" display="http://schoolval.ru/"/>
    <hyperlink ref="E53" r:id="rId74"/>
    <hyperlink ref="E20" r:id="rId75"/>
    <hyperlink ref="E30" r:id="rId76"/>
    <hyperlink ref="E41" r:id="rId77"/>
    <hyperlink ref="E107" r:id="rId78"/>
    <hyperlink ref="E46" r:id="rId79" display="https://sh-novoe-r424.gosweb.gosuslugi.ru/"/>
    <hyperlink ref="E73" r:id="rId80" display="https://sh-pervomajsk-r424.gosweb.gosuslugi.ru/"/>
  </hyperlinks>
  <pageMargins left="0.7" right="0.7" top="0.75" bottom="0.75" header="0.3" footer="0.3"/>
  <pageSetup paperSize="9" scale="95" orientation="portrait" r:id="rId8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Кванториум</vt:lpstr>
      <vt:lpstr>Точка роста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2025-01-31T03:49:58Z</dcterms:modified>
</cp:coreProperties>
</file>