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750" windowHeight="12210" tabRatio="764"/>
  </bookViews>
  <sheets>
    <sheet name="СПО" sheetId="5" r:id="rId1"/>
  </sheets>
  <definedNames>
    <definedName name="_xlnm._FilterDatabase" localSheetId="0" hidden="1">СПО!$E$18:$DD$28</definedName>
  </definedNames>
  <calcPr calcId="162913"/>
</workbook>
</file>

<file path=xl/calcChain.xml><?xml version="1.0" encoding="utf-8"?>
<calcChain xmlns="http://schemas.openxmlformats.org/spreadsheetml/2006/main">
  <c r="DC18" i="5" l="1"/>
  <c r="DD18" i="5" s="1"/>
  <c r="DC19" i="5"/>
  <c r="DD19" i="5" s="1"/>
  <c r="DC20" i="5"/>
  <c r="DD20" i="5" s="1"/>
  <c r="DC21" i="5"/>
  <c r="DD21" i="5" s="1"/>
  <c r="DC22" i="5"/>
  <c r="DD22" i="5" s="1"/>
  <c r="DC23" i="5"/>
  <c r="DD23" i="5"/>
  <c r="DC24" i="5"/>
  <c r="DD24" i="5" s="1"/>
  <c r="DC25" i="5"/>
  <c r="DD25" i="5" s="1"/>
  <c r="DC26" i="5"/>
  <c r="DD26" i="5" s="1"/>
  <c r="DC27" i="5"/>
  <c r="DD27" i="5" s="1"/>
  <c r="DC28" i="5"/>
  <c r="DD28" i="5" s="1"/>
  <c r="DC17" i="5" l="1"/>
  <c r="DD17" i="5" s="1"/>
</calcChain>
</file>

<file path=xl/comments1.xml><?xml version="1.0" encoding="utf-8"?>
<comments xmlns="http://schemas.openxmlformats.org/spreadsheetml/2006/main">
  <authors>
    <author>Автор</author>
  </authors>
  <commentList>
    <comment ref="CH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"л" п. 1 ч. 2 ст.29 Федерального закона №273-ФЗ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"л" п. 1 ч. 2 ст.29 Федерального закона №273-ФЗ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"л" п. 1 ч. 2 ст.29 Федерального закона №273-ФЗ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"л" п. 1 ч. 2 ст.29 Федерального закона №273-ФЗ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"л" п. 1 ч. 2 ст.29 Федерального закона №273-ФЗ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"л" п. 1 ч. 2 ст.29 Федерального закона №273-ФЗ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"с" п.1 ч.2 ст.29 Федерального закона №273-ФЗ Федеральный закон от 29.12.2012 N 273-ФЗ (ред. от 25.12.2023) "Об образовании в Российской Федерации" (с изм. и доп., вступ. в силу с 01.01.2024)
п.8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D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полную информацию</t>
        </r>
      </text>
    </comment>
    <comment ref="AP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программы с ЭЦП</t>
        </r>
      </text>
    </comment>
    <comment ref="AQ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R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S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единым документом с ЭЦП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отдельно от общей численности</t>
        </r>
      </text>
    </comment>
    <comment ref="CP21" authorId="0" shapeId="0">
      <text>
        <r>
          <rPr>
            <b/>
            <sz val="9"/>
            <color indexed="81"/>
            <rFont val="Tahoma"/>
            <family val="2"/>
            <charset val="204"/>
          </rPr>
          <t>скачивается файл трудоустройство выпускников. Разместить информацию о вакантных местах</t>
        </r>
      </text>
    </comment>
    <comment ref="CQ21" authorId="0" shapeId="0">
      <text>
        <r>
          <rPr>
            <b/>
            <sz val="9"/>
            <color indexed="81"/>
            <rFont val="Tahoma"/>
            <family val="2"/>
            <charset val="204"/>
          </rPr>
          <t>скачивается файл трудоустройство выпускников. Разместить информацию о вакантных местах</t>
        </r>
      </text>
    </comment>
    <comment ref="CR21" authorId="0" shapeId="0">
      <text>
        <r>
          <rPr>
            <b/>
            <sz val="9"/>
            <color indexed="81"/>
            <rFont val="Tahoma"/>
            <family val="2"/>
            <charset val="204"/>
          </rPr>
          <t>скачивается файл трудоустройство выпускников. Разместить информацию о вакантных местах</t>
        </r>
      </text>
    </comment>
    <comment ref="CS21" authorId="0" shapeId="0">
      <text>
        <r>
          <rPr>
            <b/>
            <sz val="9"/>
            <color indexed="81"/>
            <rFont val="Tahoma"/>
            <family val="2"/>
            <charset val="204"/>
          </rPr>
          <t>скачивается файл трудоустройство выпускников. Разместить информацию о вакантных местах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название раздела в боковом меню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механизм навигации на каждой странице раздела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дописать раздел «Вакантные места для приема (перевода)"</t>
        </r>
      </text>
    </comment>
    <comment ref="AH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за 2023г. (страница не найдена)</t>
        </r>
      </text>
    </comment>
    <comment ref="CE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для всех категорий обучающихся</t>
        </r>
      </text>
    </comment>
    <comment ref="CZ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об-ся</t>
        </r>
      </text>
    </comment>
    <comment ref="DA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добавить текстовое пояснение иллюстраций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подразделе: 
а) при использовании сетевой формы 
реализации образовательных программ;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AQ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информация в электронном документе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информация в электронном документе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Z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A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B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W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Z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охране здоровья обучающихся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эл.документе с эл.подписью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эл.документ с эл.подписью</t>
        </r>
      </text>
    </comment>
    <comment ref="AN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эл. документ с эл.подписью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O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эл. документ с эл.подписью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S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на эл.документе эл.подпись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A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D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требованиях</t>
        </r>
      </text>
    </comment>
    <comment ref="BW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I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разметить актуальные документы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при использовании сетевой формы 
реализации образовательных программ</t>
        </r>
      </text>
    </comment>
    <comment ref="V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положение к каждому стуктурному подразделению</t>
        </r>
      </text>
    </comment>
    <comment ref="W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отдельный заголовок об органах управления</t>
        </r>
      </text>
    </comment>
    <comment ref="X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положения</t>
        </r>
      </text>
    </comment>
    <comment ref="AN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все документы с эл.подписью</t>
        </r>
      </text>
    </comment>
    <comment ref="AS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в виде электронного документа с эл.подписью</t>
        </r>
      </text>
    </comment>
    <comment ref="AV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X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Z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BA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BX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название подраздела согласно новым требованиям.</t>
        </r>
      </text>
    </comment>
    <comment ref="BY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название подраздела согласно новым требованиям.</t>
        </r>
      </text>
    </comment>
    <comment ref="BZ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название подраздела согласно новым требованиям.</t>
        </r>
      </text>
    </comment>
    <comment ref="CA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название подраздела согласно новым требованиям.</t>
        </r>
      </text>
    </comment>
    <comment ref="CB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название подраздела согласно новым требованиям.</t>
        </r>
      </text>
    </comment>
    <comment ref="CD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название подраздела согласно новым требованиям.</t>
        </r>
      </text>
    </comment>
    <comment ref="AI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отчет об исполнении с эл.подписью</t>
        </r>
      </text>
    </comment>
    <comment ref="AN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все документы с эл.подписью</t>
        </r>
      </text>
    </comment>
    <comment ref="CP28" authorId="0" shapeId="0">
      <text>
        <r>
          <rPr>
            <b/>
            <sz val="9"/>
            <color indexed="81"/>
            <rFont val="Tahoma"/>
            <family val="2"/>
            <charset val="204"/>
          </rPr>
          <t>скачивается файл трудоустройство выпускников. Разместить информацию о вакантных местах</t>
        </r>
      </text>
    </comment>
    <comment ref="CQ28" authorId="0" shapeId="0">
      <text>
        <r>
          <rPr>
            <b/>
            <sz val="9"/>
            <color indexed="81"/>
            <rFont val="Tahoma"/>
            <family val="2"/>
            <charset val="204"/>
          </rPr>
          <t>скачивается файл трудоустройство выпускников. Разместить информацию о вакантных местах</t>
        </r>
      </text>
    </comment>
    <comment ref="CR28" authorId="0" shapeId="0">
      <text>
        <r>
          <rPr>
            <b/>
            <sz val="9"/>
            <color indexed="81"/>
            <rFont val="Tahoma"/>
            <family val="2"/>
            <charset val="204"/>
          </rPr>
          <t>скачивается файл трудоустройство выпускников. Разместить информацию о вакантных местах</t>
        </r>
      </text>
    </comment>
    <comment ref="CS28" authorId="0" shapeId="0">
      <text>
        <r>
          <rPr>
            <b/>
            <sz val="9"/>
            <color indexed="81"/>
            <rFont val="Tahoma"/>
            <family val="2"/>
            <charset val="204"/>
          </rPr>
          <t>скачивается файл трудоустройство выпускников. Разместить информацию о вакантных местах</t>
        </r>
      </text>
    </comment>
  </commentList>
</comments>
</file>

<file path=xl/sharedStrings.xml><?xml version="1.0" encoding="utf-8"?>
<sst xmlns="http://schemas.openxmlformats.org/spreadsheetml/2006/main" count="199" uniqueCount="175">
  <si>
    <t>Основные сведения</t>
  </si>
  <si>
    <t>Документы</t>
  </si>
  <si>
    <t xml:space="preserve">Платные образовательные услуги </t>
  </si>
  <si>
    <t>Финансово-хозяйственная деятельность</t>
  </si>
  <si>
    <t>Международное сотрудничество</t>
  </si>
  <si>
    <t>Версия для слабовидящих</t>
  </si>
  <si>
    <t xml:space="preserve"> Наличие, правильное название раздела </t>
  </si>
  <si>
    <t>Специальный раздел "Сведения об образовательной организации"</t>
  </si>
  <si>
    <t>Наименование ОО</t>
  </si>
  <si>
    <t>Адрес официального сайта</t>
  </si>
  <si>
    <t>Информация об объеме образовательной деятельности, финансовое обеспечение которой осуществляется:</t>
  </si>
  <si>
    <t>за счет бюджетных ассигнований федерального бюджета</t>
  </si>
  <si>
    <t>за счет местных бюджетов</t>
  </si>
  <si>
    <t xml:space="preserve"> за счет бюджетных ассигнований федерального бюджета</t>
  </si>
  <si>
    <t>Информация о  руководителе ОО, в том числе:</t>
  </si>
  <si>
    <t xml:space="preserve">ФИО </t>
  </si>
  <si>
    <t>наименование должности</t>
  </si>
  <si>
    <t>Вакантные места для приема (перевода) обучающихся</t>
  </si>
  <si>
    <t>за счет бюджетов субъектов РФ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</si>
  <si>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</si>
  <si>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t xml:space="preserve">учебный план 
</t>
  </si>
  <si>
    <t>занимаемая должность (должности)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</si>
  <si>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</si>
  <si>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Образование</t>
  </si>
  <si>
    <r>
      <t xml:space="preserve">правила приема обучающихся 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</si>
  <si>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режим занятий обучающихся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</si>
  <si>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</si>
  <si>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</si>
  <si>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Структура и органы управления образовательной организацией</t>
  </si>
  <si>
    <t xml:space="preserve">контактные телефоны </t>
  </si>
  <si>
    <t xml:space="preserve">адрес электронной почты </t>
  </si>
  <si>
    <t>Стипендии и меры поддержки обучающихся</t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</si>
  <si>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</si>
  <si>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</si>
  <si>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t>Образовательные стандарты и требования</t>
  </si>
  <si>
    <r>
      <t xml:space="preserve">повышение квалификации
</t>
    </r>
    <r>
      <rPr>
        <sz val="10"/>
        <color theme="1"/>
        <rFont val="Calibri"/>
        <family val="2"/>
        <charset val="204"/>
        <scheme val="minor"/>
      </rPr>
      <t>(за последние 
3 года)</t>
    </r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</si>
  <si>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</si>
  <si>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r>
      <rPr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</si>
  <si>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обучающихся
 </t>
  </si>
  <si>
    <t>Организация питания в образовательной организации</t>
  </si>
  <si>
    <t>Сумма баллов</t>
  </si>
  <si>
    <t>Процент наполненности сайта</t>
  </si>
  <si>
    <r>
      <t xml:space="preserve">ученая степень
</t>
    </r>
    <r>
      <rPr>
        <sz val="10"/>
        <color theme="1"/>
        <rFont val="Calibri"/>
        <family val="2"/>
        <charset val="204"/>
        <scheme val="minor"/>
      </rPr>
      <t>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</si>
  <si>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ученое звание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sz val="10"/>
        <rFont val="Calibri"/>
        <family val="2"/>
        <charset val="204"/>
        <scheme val="minor"/>
      </rPr>
      <t>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</si>
  <si>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профессиональная переподготовка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(при наличии)</t>
    </r>
  </si>
  <si>
    <t>Мониторинг сайта проводил:
ФИО сотрудника/
е-mail: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</si>
  <si>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поддержки обучающихся»; «Международное сотрудничество»; «Организация питания в образовательной организации».</t>
  </si>
  <si>
    <t>Руководство</t>
  </si>
  <si>
    <t>Педагогический состав</t>
  </si>
  <si>
    <t>о наличии оборудованных учебных кабинетов</t>
  </si>
  <si>
    <t>о наличии оборудованных объектов для проведения практических занятий</t>
  </si>
  <si>
    <t>о наличии оборудованных библиотек</t>
  </si>
  <si>
    <t>о наличии оборудованных объектов спорта</t>
  </si>
  <si>
    <t>о наличии оборудованных средствах обучения и воспитания</t>
  </si>
  <si>
    <t>об электронных образовательных ресурсах, к которым обеспечивется доступ обучающихся</t>
  </si>
  <si>
    <t>о количестве жилых помещений в общежитии, интернате, формировании платы за проживание в общежитии</t>
  </si>
  <si>
    <t>Информация представлена в виде набора страниц и (или) иерархического списка и (или) ссылок на другие разделы Сайта</t>
  </si>
  <si>
    <t>Доступ к разделу осуществляется с главной (основной) страницы Сайта, а также из основного навигационного меню Сайта</t>
  </si>
  <si>
    <t>Страницы раздела  доступны в  сети «Интернет» без дополнительной регистрации</t>
  </si>
  <si>
    <t>МТО и оснащенность образовательного процесса. Доступная среда</t>
  </si>
  <si>
    <r>
      <t xml:space="preserve">Структура ОО 
</t>
    </r>
    <r>
      <rPr>
        <sz val="10"/>
        <color theme="1"/>
        <rFont val="Calibri"/>
        <family val="2"/>
        <charset val="204"/>
        <scheme val="minor"/>
      </rPr>
      <t>(схема/описание)</t>
    </r>
  </si>
  <si>
    <r>
      <t xml:space="preserve">Устав ОО 
</t>
    </r>
    <r>
      <rPr>
        <sz val="10"/>
        <color theme="1"/>
        <rFont val="Calibri"/>
        <family val="2"/>
        <charset val="204"/>
        <scheme val="minor"/>
      </rPr>
      <t xml:space="preserve">(копия) 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</si>
  <si>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r>
      <t xml:space="preserve">Локальные нормативные акты </t>
    </r>
    <r>
      <rPr>
        <sz val="11"/>
        <color theme="1"/>
        <rFont val="Calibri"/>
        <family val="2"/>
        <charset val="204"/>
        <scheme val="minor"/>
      </rPr>
      <t>(в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theme="1"/>
        <rFont val="Calibri"/>
        <family val="2"/>
        <charset val="204"/>
        <scheme val="minor"/>
      </rPr>
      <t>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</si>
  <si>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r>
      <t>1. Копии предписаний  органов, осуществляющих государственный контроль в сфере образования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. 
2. Отчёты об исполнении таких предписаний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/>
    </r>
  </si>
  <si>
    <r>
      <t xml:space="preserve"> 
Правила внутреннего распорядка обучающихся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</si>
  <si>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
Правила внутреннего трудового распорядка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</si>
  <si>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Наименование органов управления</t>
    </r>
    <r>
      <rPr>
        <b/>
        <sz val="11"/>
        <color rgb="FFFF0000"/>
        <rFont val="Calibri"/>
        <family val="2"/>
        <charset val="204"/>
        <scheme val="minor"/>
      </rPr>
      <t xml:space="preserve">** 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</si>
  <si>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r>
      <t>Положения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о структурных подразделениях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</si>
  <si>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rPr>
        <b/>
        <sz val="11"/>
        <color theme="1"/>
        <rFont val="Calibri"/>
        <family val="2"/>
        <charset val="204"/>
        <scheme val="minor"/>
      </rPr>
      <t>Структурные подразделения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 xml:space="preserve"> (при наличии)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:
</t>
    </r>
    <r>
      <rPr>
        <sz val="10"/>
        <color theme="1"/>
        <rFont val="Calibri"/>
        <family val="2"/>
        <charset val="204"/>
        <scheme val="minor"/>
      </rPr>
      <t>1.наименование; 
 2. ФИО и должности руководителей; 
3. место нахождения; 
4. адреса официальных сайтов в сети «Интернет»; 
5. адреса электронной почты.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</si>
  <si>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
Отчет о результатах самообследования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</si>
  <si>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 xml:space="preserve">календарный учебный график </t>
  </si>
  <si>
    <r>
      <t>рабочие программы учебных предметов, курсов, дисциплин</t>
    </r>
    <r>
      <rPr>
        <sz val="10"/>
        <rFont val="Calibri"/>
        <family val="2"/>
        <charset val="204"/>
        <scheme val="minor"/>
      </rPr>
      <t xml:space="preserve"> (модулей), </t>
    </r>
    <r>
      <rPr>
        <b/>
        <sz val="10"/>
        <rFont val="Calibri"/>
        <family val="2"/>
        <charset val="204"/>
        <scheme val="minor"/>
      </rPr>
      <t xml:space="preserve">иных компонентов
</t>
    </r>
  </si>
  <si>
    <t xml:space="preserve">оценочные и методические материалы, разработанные ОО  для обеспечения образовательного процесса
</t>
  </si>
  <si>
    <r>
      <t>Численность обучающихся по реализуемым образовательным программам</t>
    </r>
    <r>
      <rPr>
        <b/>
        <sz val="11"/>
        <color rgb="FFFF0000"/>
        <rFont val="Calibri"/>
        <family val="2"/>
        <charset val="204"/>
        <scheme val="minor"/>
      </rPr>
      <t xml:space="preserve">*** </t>
    </r>
    <r>
      <rPr>
        <b/>
        <sz val="10"/>
        <color theme="1"/>
        <rFont val="Calibri"/>
        <family val="2"/>
        <charset val="204"/>
        <scheme val="minor"/>
      </rPr>
      <t xml:space="preserve">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</si>
  <si>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О языках образования 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</si>
  <si>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t>наименование 
должности</t>
  </si>
  <si>
    <r>
      <t>Информация о  заместителях руководителя ОО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 xml:space="preserve"> (при наличии), в том числе:</t>
    </r>
  </si>
  <si>
    <t>Информация о  персональном составе педагогических работников:</t>
  </si>
  <si>
    <t>ФИО педагогического работника</t>
  </si>
  <si>
    <t>преподаваемые учебные предметы, курсы, 
дисциплины (модули)</t>
  </si>
  <si>
    <t>уровень(ни) профессионального образования с указанием наименования направления подготовки и (или) специальности, в т. ч. научной, и квалификации</t>
  </si>
  <si>
    <t>об обеспечении доступа в здания ОО, в том числе в общежитие, интернат, приспособленных для использования инвалидами и лицами с ОВЗ</t>
  </si>
  <si>
    <t>о наличии специальных технических средств обучения коллективного и индивидуального пользования инвалидов и лиц с ОВЗ</t>
  </si>
  <si>
    <t>по договорам об оказании платных образовательных услуг за счетсредств физических (юридических) лиц</t>
  </si>
  <si>
    <t>за счет бюджетов субъекта РФ</t>
  </si>
  <si>
    <t>по договорам об образовании за счет средств физических и (или) юридических лиц</t>
  </si>
  <si>
    <t xml:space="preserve"> за счет  местных
 бюджетов</t>
  </si>
  <si>
    <t>Информация о:</t>
  </si>
  <si>
    <r>
      <t xml:space="preserve">Информация о заключенных и планируемых к заключению договорах с иностранными и (или) международными организациями по вопросам образования и науки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b/>
        <sz val="10"/>
        <color theme="1"/>
        <rFont val="Calibri"/>
        <family val="2"/>
        <charset val="204"/>
        <scheme val="minor"/>
      </rPr>
      <t xml:space="preserve">) </t>
    </r>
    <r>
      <rPr>
        <b/>
        <sz val="10"/>
        <color rgb="FFFF0000"/>
        <rFont val="Calibri"/>
        <family val="2"/>
        <charset val="204"/>
        <scheme val="minor"/>
      </rPr>
      <t>**</t>
    </r>
  </si>
  <si>
    <t xml:space="preserve">поступлении финансовых и материальных средств по итогам финансового года </t>
  </si>
  <si>
    <r>
      <rPr>
        <b/>
        <sz val="11"/>
        <color theme="1"/>
        <rFont val="Calibri"/>
        <family val="2"/>
        <charset val="204"/>
        <scheme val="minor"/>
      </rPr>
      <t>Информация о:</t>
    </r>
    <r>
      <rPr>
        <b/>
        <sz val="16"/>
        <color theme="1"/>
        <rFont val="Calibri"/>
        <family val="2"/>
        <charset val="204"/>
        <scheme val="minor"/>
      </rPr>
      <t xml:space="preserve"> </t>
    </r>
  </si>
  <si>
    <t xml:space="preserve">расходовании финансовых и материальных средств по итогам финансового года </t>
  </si>
  <si>
    <t>Информация об условиях питания и охраны здоровья обучающихся</t>
  </si>
  <si>
    <t xml:space="preserve">Наличие обозначения версии для
слабовидящих:
значок и/или текстовое пояснение
</t>
  </si>
  <si>
    <r>
      <t xml:space="preserve">полном и сокращенном 
</t>
    </r>
    <r>
      <rPr>
        <sz val="10"/>
        <rFont val="Calibri"/>
        <family val="2"/>
        <charset val="204"/>
        <scheme val="minor"/>
      </rPr>
      <t>(при наличии)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наименовании ОО</t>
    </r>
  </si>
  <si>
    <t>дате создания ОО</t>
  </si>
  <si>
    <r>
      <t xml:space="preserve">учредителе (ях) ОО
</t>
    </r>
    <r>
      <rPr>
        <sz val="10"/>
        <rFont val="Calibri"/>
        <family val="2"/>
        <charset val="204"/>
        <scheme val="minor"/>
      </rPr>
      <t>(наименование, адрес, телефон, адрес электронной почты, сайт)</t>
    </r>
  </si>
  <si>
    <t xml:space="preserve">режиме и графике работы ОО </t>
  </si>
  <si>
    <t>контактных телефонах и адресах электронной почты ОО</t>
  </si>
  <si>
    <r>
      <t xml:space="preserve">лицензиях на осуществление образовательной деятельности 
 с приложениями 
</t>
    </r>
    <r>
      <rPr>
        <sz val="10"/>
        <color theme="1"/>
        <rFont val="Calibri"/>
        <family val="2"/>
        <charset val="204"/>
        <scheme val="minor"/>
      </rPr>
      <t>(выписка из реестра лицензий на осуществение образовательной деятельности)</t>
    </r>
  </si>
  <si>
    <r>
      <t xml:space="preserve">государственной аккредитации образовательной деятельности по реализуемым образовательным программам 
(выписка из ГИС "Реестр организаций осуществляющих образовательную деятельность по имеющим государственную аккредитацию образовательным программам ) </t>
    </r>
    <r>
      <rPr>
        <b/>
        <sz val="11"/>
        <color rgb="FFFF0000"/>
        <rFont val="Calibri"/>
        <family val="2"/>
        <charset val="204"/>
        <scheme val="minor"/>
      </rPr>
      <t>**</t>
    </r>
  </si>
  <si>
    <r>
      <t xml:space="preserve">местах осуществления образовательной деятельности </t>
    </r>
    <r>
      <rPr>
        <sz val="10"/>
        <color theme="1"/>
        <rFont val="Calibri"/>
        <family val="2"/>
        <charset val="204"/>
        <scheme val="minor"/>
      </rPr>
      <t>(в виде адреса),</t>
    </r>
    <r>
      <rPr>
        <b/>
        <sz val="10"/>
        <color theme="1"/>
        <rFont val="Calibri"/>
        <family val="2"/>
        <charset val="204"/>
        <scheme val="minor"/>
      </rPr>
      <t xml:space="preserve"> сведения о которых не включаются в соответствующую запись в реестре  лицензий на осуществление образовательной деятельности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:
</t>
    </r>
    <r>
      <rPr>
        <sz val="10"/>
        <color theme="1"/>
        <rFont val="Calibri"/>
        <family val="2"/>
        <charset val="204"/>
        <scheme val="minor"/>
      </rPr>
      <t>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</r>
  </si>
  <si>
    <r>
      <t>Положения  об органах управления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</si>
  <si>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
Коллективный договор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 xml:space="preserve">**
</t>
    </r>
    <r>
      <rPr>
        <sz val="11"/>
        <rFont val="Calibri"/>
        <family val="2"/>
        <charset val="204"/>
        <scheme val="minor"/>
      </rPr>
      <t>(при наличии)</t>
    </r>
  </si>
  <si>
    <t>Информация :</t>
  </si>
  <si>
    <r>
      <t xml:space="preserve">о федеральных государственных образовательных стандартах </t>
    </r>
    <r>
      <rPr>
        <sz val="10"/>
        <color theme="1"/>
        <rFont val="Calibri"/>
        <family val="2"/>
        <charset val="204"/>
        <scheme val="minor"/>
      </rPr>
      <t>(размещается в виде активных ссылок на официально опубликованные НПА)</t>
    </r>
  </si>
  <si>
    <r>
      <t xml:space="preserve">о федеральных государственных требованиях 
</t>
    </r>
    <r>
      <rPr>
        <sz val="10"/>
        <color theme="1"/>
        <rFont val="Calibri"/>
        <family val="2"/>
        <charset val="204"/>
        <scheme val="minor"/>
      </rPr>
      <t>(размещается в виде активных ссылок на официально опубликованные НПА)</t>
    </r>
  </si>
  <si>
    <r>
      <t xml:space="preserve">об образовательных 
стандартах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,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sz val="10"/>
        <color theme="1"/>
        <rFont val="Calibri"/>
        <family val="2"/>
        <charset val="204"/>
        <scheme val="minor"/>
      </rPr>
      <t>)</t>
    </r>
  </si>
  <si>
    <t>о доступе к информационным системам и информационно-телекоммуникационным сетям</t>
  </si>
  <si>
    <r>
      <t>Информация о материально-техническом обеспечении образовательной деятельности, в том числе в отношении инвалидов и лиц с ОВЗ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</si>
  <si>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>Информация о специальных условиях для получения образования инвалидами и лицами с ОВЗ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</si>
  <si>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>Платные образовательные услуги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</si>
  <si>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Документ о порядке оказания платных образовательных услуг, в том  числе образец договора об оказании платных образовательных услуг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</si>
  <si>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t xml:space="preserve">Документ об утверждении стоимости обучения по каждой образовательной программе
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</si>
  <si>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Информация о количестве вакантных мест для приема (перевода) обучающихся по каждой реализуемой образовательной программе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финансируемых:</t>
    </r>
  </si>
  <si>
    <t>наличии и условиях предоставления обучающимся мер социальной поддержки</t>
  </si>
  <si>
    <t>наличии общежития, интерната</t>
  </si>
  <si>
    <t>количестве жилых помещений в общежитии, интернате для иногородних обучающихся</t>
  </si>
  <si>
    <t>формировании платы за проживание в общежитии</t>
  </si>
  <si>
    <r>
      <t>Информация о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</si>
  <si>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t xml:space="preserve">
Наличие возможности изменить: 
-размер шрифта;
-цвет текста и фона страницы;
-интервал между 
буквами (кернинг)
</t>
  </si>
  <si>
    <t>№ 
п/п</t>
  </si>
  <si>
    <t xml:space="preserve">** Отобразить наличие/отсутствие информации </t>
  </si>
  <si>
    <t>*** Информация размещается по каждой реализуемой образовательной программе, в том числе по  адаптированным образовательным программам (при их наличии)</t>
  </si>
  <si>
    <r>
      <t xml:space="preserve">90 - 100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</si>
  <si>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t>на места, финансируемые за счет бюджетных ассигнований федерального бюджета</t>
  </si>
  <si>
    <t>на места, финансируемые за счет бюджетных ассигнований местных бюджетов</t>
  </si>
  <si>
    <t>О результатах приема по каждой профессии, специальности среднего профессионального образования (при наличии вступительных испытаний) каждой научной специальности с различными условиями приема:</t>
  </si>
  <si>
    <t xml:space="preserve">код и наименование профессии, специальности (ей), направления (ий) подготовки </t>
  </si>
  <si>
    <r>
      <t>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программой, представляемую в виде образовательной программы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программы:</t>
    </r>
  </si>
  <si>
    <r>
      <t>уровни образования</t>
    </r>
    <r>
      <rPr>
        <b/>
        <sz val="11"/>
        <color rgb="FFFF0000"/>
        <rFont val="Calibri"/>
        <family val="2"/>
        <charset val="204"/>
        <scheme val="minor"/>
      </rPr>
      <t>***</t>
    </r>
  </si>
  <si>
    <r>
      <t>форма(ы) обучения</t>
    </r>
    <r>
      <rPr>
        <b/>
        <sz val="11"/>
        <color rgb="FFFF0000"/>
        <rFont val="Calibri"/>
        <family val="2"/>
        <charset val="204"/>
        <scheme val="minor"/>
      </rPr>
      <t>***</t>
    </r>
  </si>
  <si>
    <r>
      <t>нормативные сроки 
обучения,
код и наименование профессии, специальности, направлении подготовки</t>
    </r>
    <r>
      <rPr>
        <b/>
        <sz val="11"/>
        <color rgb="FFFF0000"/>
        <rFont val="Calibri"/>
        <family val="2"/>
        <charset val="204"/>
        <scheme val="minor"/>
      </rPr>
      <t>***</t>
    </r>
  </si>
  <si>
    <r>
      <t>Численность обучающихся, являющихся иностранными гражданами, по каждой общеобразовательной программе и каждой профессии, специальности, направлению подготовки</t>
    </r>
    <r>
      <rPr>
        <b/>
        <sz val="11"/>
        <color rgb="FFFF0000"/>
        <rFont val="Calibri"/>
        <family val="2"/>
        <charset val="204"/>
        <scheme val="minor"/>
      </rPr>
      <t>***</t>
    </r>
  </si>
  <si>
    <t>на места, финансируемые за счет бюджетных ассигнований 
бюджетов субъектов РФ</t>
  </si>
  <si>
    <r>
      <t>средняя сумма набранных баллов по всем вступительным испытаниям (при наличии вступительных испытаний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rFont val="Calibri"/>
        <family val="2"/>
        <charset val="204"/>
        <scheme val="minor"/>
      </rPr>
      <t>)</t>
    </r>
  </si>
  <si>
    <t xml:space="preserve">О трудоустройстве выпускников </t>
  </si>
  <si>
    <t>Численность трудоустроенных выпускников прошлого года, освоивших основные профессиональные обр. программы СПО по каждой профессии, специальности, напралению подготовки</t>
  </si>
  <si>
    <t xml:space="preserve">https://sakhts.sakhalin.gov.ru/ </t>
  </si>
  <si>
    <t xml:space="preserve">https://sakhcam.sakhalin.gov.ru/ </t>
  </si>
  <si>
    <t>https://spetpro.ru</t>
  </si>
  <si>
    <t>http://sakhpc1.ru</t>
  </si>
  <si>
    <t>https://dfsts.sakhalin.gov.ru</t>
  </si>
  <si>
    <t>https://spc5.sakhalin.gov.ru/</t>
  </si>
  <si>
    <t>http://licey6okha.ru</t>
  </si>
  <si>
    <t>http://spc3.edusite.ru</t>
  </si>
  <si>
    <t>https://spc2.sakhalin.gov.ru/</t>
  </si>
  <si>
    <t>http://sgt.edusite.ru</t>
  </si>
  <si>
    <t>https://stotis.sakhalin.gov.ru</t>
  </si>
  <si>
    <t>https://sakhsjh.sakhalin.gov.ru/</t>
  </si>
  <si>
    <t>ГБПОУ "СПЭТ" г.Южно-Сахалинска</t>
  </si>
  <si>
    <t>ГБПОУ «СТС и ЖКХ» 
(ДФ СТС и ЖКХ) г.Долинска</t>
  </si>
  <si>
    <t>ГБПОУ "СПЦ №5" г.Невельска</t>
  </si>
  <si>
    <t>ГБПОУ "СИТ" г.Оха</t>
  </si>
  <si>
    <t>ГБПОУ "СПЦ №3" г.Поронайска</t>
  </si>
  <si>
    <t>ГБПОУ "СахГТ" г.Углегорска</t>
  </si>
  <si>
    <t>ГБПОУ "СТОСиС" г.Холмска</t>
  </si>
  <si>
    <t>ГБПОУ "СТМСХ" г.Южно-Сахалинска</t>
  </si>
  <si>
    <t>ГБПОУ "СТС" г.Южно-Сахалинска</t>
  </si>
  <si>
    <t>ГБПОУ «СТС и ЖКХ» г.Южно-Сахалинска</t>
  </si>
  <si>
    <t>ГБПОУ "СПЦ №2" пгт.Тымовска</t>
  </si>
  <si>
    <t>ГБПОУ "СахПЦ №1" г.Александровск-Сахалинска</t>
  </si>
  <si>
    <t xml:space="preserve">наличии и условиях предоставления обучающимся стипендий
</t>
  </si>
  <si>
    <r>
      <t xml:space="preserve">месте нахождения ОО
</t>
    </r>
    <r>
      <rPr>
        <sz val="10"/>
        <color theme="1"/>
        <rFont val="Calibri"/>
        <family val="2"/>
        <charset val="204"/>
        <scheme val="minor"/>
      </rPr>
      <t>(почтовый индекс, субъект РФ, город, улица, номер дома)</t>
    </r>
  </si>
  <si>
    <t>Практики, предусмотренные соответствующей образовательной программой</t>
  </si>
  <si>
    <r>
      <t xml:space="preserve"> Реализуемые образовательные программы</t>
    </r>
    <r>
      <rPr>
        <b/>
        <sz val="12"/>
        <color rgb="FFFF0000"/>
        <rFont val="Calibri"/>
        <family val="2"/>
        <charset val="204"/>
        <scheme val="minor"/>
      </rPr>
      <t>*</t>
    </r>
  </si>
  <si>
    <t>результаты перевода, восстановление и отчисления</t>
  </si>
  <si>
    <t>Домбровская Виктория Сергеевна/v.dombrovskaya@sakhalin.gov.ru</t>
  </si>
  <si>
    <t>Лазарева Евгения Валерьевна
e.v.lazareva@sakhalin.gov.ru
(4242) 55-62-06 доб.510#</t>
  </si>
  <si>
    <t xml:space="preserve">Лыткина Дарья Евгеньевна
d.lytkina@sakhalin.gov.ru
</t>
  </si>
  <si>
    <t>Семенюк Евгения Александровна
e.semenyuk@sakhalin.gov.ru</t>
  </si>
  <si>
    <t>Максимец Диана Витальевна/ E-mail: d.maksimets@sakhalin.gov.ru</t>
  </si>
  <si>
    <t>№ п/п</t>
  </si>
  <si>
    <t>Сайт не исследовался</t>
  </si>
  <si>
    <t>Период проведения мониторинга: 19.11.24-22.11.24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</si>
</sst>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Border="0" applyProtection="0"/>
    <xf numFmtId="0" fontId="18" fillId="0" borderId="0"/>
  </cellStyleXfs>
  <cellXfs count="161">
    <xf numFmtId="0" fontId="0" fillId="0" borderId="0" xfId="0"/>
    <xf numFmtId="0" fontId="3" fillId="0" borderId="0" xfId="0" applyFont="1"/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3" borderId="22" xfId="1" applyFont="1" applyFill="1" applyBorder="1" applyAlignment="1" applyProtection="1">
      <alignment horizontal="center" vertical="center" wrapText="1"/>
    </xf>
    <xf numFmtId="0" fontId="5" fillId="0" borderId="23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5" borderId="27" xfId="2" applyFont="1" applyFill="1" applyBorder="1"/>
    <xf numFmtId="0" fontId="2" fillId="6" borderId="28" xfId="2" applyFont="1" applyFill="1" applyBorder="1"/>
    <xf numFmtId="0" fontId="2" fillId="7" borderId="29" xfId="2" applyFont="1" applyFill="1" applyBorder="1"/>
    <xf numFmtId="0" fontId="11" fillId="0" borderId="0" xfId="0" applyFont="1" applyBorder="1" applyAlignment="1">
      <alignment horizontal="left" vertical="top" wrapText="1"/>
    </xf>
    <xf numFmtId="0" fontId="2" fillId="0" borderId="0" xfId="2" applyFont="1" applyFill="1" applyBorder="1"/>
    <xf numFmtId="0" fontId="11" fillId="0" borderId="2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0" fillId="0" borderId="0" xfId="0" applyBorder="1"/>
    <xf numFmtId="0" fontId="22" fillId="0" borderId="13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0" fillId="0" borderId="0" xfId="0"/>
    <xf numFmtId="0" fontId="22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 wrapText="1"/>
    </xf>
    <xf numFmtId="1" fontId="21" fillId="8" borderId="32" xfId="0" applyNumberFormat="1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2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2" fillId="7" borderId="13" xfId="0" applyFont="1" applyFill="1" applyBorder="1" applyAlignment="1">
      <alignment horizontal="center" vertical="center"/>
    </xf>
    <xf numFmtId="49" fontId="23" fillId="0" borderId="34" xfId="0" applyNumberFormat="1" applyFont="1" applyFill="1" applyBorder="1" applyAlignment="1">
      <alignment horizontal="center" vertical="center" wrapText="1"/>
    </xf>
    <xf numFmtId="49" fontId="23" fillId="0" borderId="32" xfId="0" applyNumberFormat="1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23" fillId="0" borderId="33" xfId="0" applyNumberFormat="1" applyFont="1" applyFill="1" applyBorder="1" applyAlignment="1">
      <alignment horizontal="center" vertical="center" wrapText="1"/>
    </xf>
    <xf numFmtId="0" fontId="22" fillId="7" borderId="43" xfId="0" applyFont="1" applyFill="1" applyBorder="1" applyAlignment="1">
      <alignment horizontal="center" vertical="center"/>
    </xf>
    <xf numFmtId="0" fontId="22" fillId="7" borderId="44" xfId="0" applyFont="1" applyFill="1" applyBorder="1" applyAlignment="1">
      <alignment horizontal="center" vertical="center"/>
    </xf>
    <xf numFmtId="0" fontId="22" fillId="7" borderId="45" xfId="0" applyFont="1" applyFill="1" applyBorder="1" applyAlignment="1">
      <alignment horizontal="center" vertical="center"/>
    </xf>
    <xf numFmtId="0" fontId="22" fillId="7" borderId="46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1" fontId="21" fillId="8" borderId="34" xfId="0" applyNumberFormat="1" applyFont="1" applyFill="1" applyBorder="1" applyAlignment="1">
      <alignment horizontal="center" vertical="center"/>
    </xf>
    <xf numFmtId="1" fontId="21" fillId="8" borderId="33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1" fontId="21" fillId="7" borderId="13" xfId="0" applyNumberFormat="1" applyFont="1" applyFill="1" applyBorder="1" applyAlignment="1">
      <alignment horizontal="center" vertical="center"/>
    </xf>
    <xf numFmtId="1" fontId="21" fillId="6" borderId="13" xfId="0" applyNumberFormat="1" applyFont="1" applyFill="1" applyBorder="1" applyAlignment="1">
      <alignment horizontal="center" vertical="center"/>
    </xf>
    <xf numFmtId="1" fontId="21" fillId="9" borderId="13" xfId="0" applyNumberFormat="1" applyFont="1" applyFill="1" applyBorder="1" applyAlignment="1">
      <alignment horizontal="center" vertical="center"/>
    </xf>
    <xf numFmtId="49" fontId="23" fillId="0" borderId="43" xfId="0" applyNumberFormat="1" applyFont="1" applyFill="1" applyBorder="1" applyAlignment="1">
      <alignment horizontal="left" vertical="center" wrapText="1"/>
    </xf>
    <xf numFmtId="1" fontId="21" fillId="7" borderId="26" xfId="0" applyNumberFormat="1" applyFont="1" applyFill="1" applyBorder="1" applyAlignment="1">
      <alignment horizontal="center" vertical="center"/>
    </xf>
    <xf numFmtId="1" fontId="21" fillId="7" borderId="44" xfId="0" applyNumberFormat="1" applyFont="1" applyFill="1" applyBorder="1" applyAlignment="1">
      <alignment horizontal="center" vertical="center"/>
    </xf>
    <xf numFmtId="49" fontId="23" fillId="0" borderId="45" xfId="0" applyNumberFormat="1" applyFont="1" applyFill="1" applyBorder="1" applyAlignment="1">
      <alignment horizontal="left" vertical="center" wrapText="1"/>
    </xf>
    <xf numFmtId="1" fontId="21" fillId="7" borderId="46" xfId="0" applyNumberFormat="1" applyFont="1" applyFill="1" applyBorder="1" applyAlignment="1">
      <alignment horizontal="center" vertical="center"/>
    </xf>
    <xf numFmtId="1" fontId="21" fillId="6" borderId="46" xfId="0" applyNumberFormat="1" applyFont="1" applyFill="1" applyBorder="1" applyAlignment="1">
      <alignment horizontal="center" vertical="center"/>
    </xf>
    <xf numFmtId="1" fontId="21" fillId="9" borderId="46" xfId="0" applyNumberFormat="1" applyFont="1" applyFill="1" applyBorder="1" applyAlignment="1">
      <alignment horizontal="center" vertical="center"/>
    </xf>
    <xf numFmtId="49" fontId="23" fillId="0" borderId="47" xfId="0" applyNumberFormat="1" applyFont="1" applyFill="1" applyBorder="1" applyAlignment="1">
      <alignment horizontal="left" vertical="center" wrapText="1"/>
    </xf>
    <xf numFmtId="1" fontId="21" fillId="9" borderId="30" xfId="0" applyNumberFormat="1" applyFont="1" applyFill="1" applyBorder="1" applyAlignment="1">
      <alignment horizontal="center" vertical="center"/>
    </xf>
    <xf numFmtId="1" fontId="21" fillId="9" borderId="4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horizontal="center"/>
    </xf>
    <xf numFmtId="0" fontId="11" fillId="0" borderId="34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Распределение образовательных</a:t>
            </a:r>
            <a:r>
              <a:rPr lang="ru-RU" baseline="0">
                <a:solidFill>
                  <a:sysClr val="windowText" lastClr="000000"/>
                </a:solidFill>
              </a:rPr>
              <a:t> организаций по проценту наполнения сайтов</a:t>
            </a:r>
            <a:endParaRPr lang="ru-RU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87-4A83-A397-E54FC61A0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СПО!$C$32:$C$42</c:f>
              <c:strCache>
                <c:ptCount val="11"/>
                <c:pt idx="0">
                  <c:v>ГБПОУ "СТС" г.Южно-Сахалинска</c:v>
                </c:pt>
                <c:pt idx="1">
                  <c:v>ГБПОУ "СТМСХ" г.Южно-Сахалинска</c:v>
                </c:pt>
                <c:pt idx="2">
                  <c:v>ГБПОУ "СахПЦ №1" г.Александровск-Сахалинска</c:v>
                </c:pt>
                <c:pt idx="3">
                  <c:v>ГБПОУ "СПЦ №2" пгт.Тымовска</c:v>
                </c:pt>
                <c:pt idx="4">
                  <c:v>ГБПОУ "СахГТ" г.Углегорска</c:v>
                </c:pt>
                <c:pt idx="5">
                  <c:v>ГБПОУ "СПЦ №3" г.Поронайска</c:v>
                </c:pt>
                <c:pt idx="6">
                  <c:v>ГБПОУ "СИТ" г.Оха</c:v>
                </c:pt>
                <c:pt idx="7">
                  <c:v>ГБПОУ "СПЭТ" г.Южно-Сахалинска</c:v>
                </c:pt>
                <c:pt idx="8">
                  <c:v>ГБПОУ «СТС и ЖКХ» г.Южно-Сахалинска</c:v>
                </c:pt>
                <c:pt idx="9">
                  <c:v>ГБПОУ "СПЦ №5" г.Невельска</c:v>
                </c:pt>
                <c:pt idx="10">
                  <c:v>ГБПОУ "СТОСиС" г.Холмска</c:v>
                </c:pt>
              </c:strCache>
            </c:strRef>
          </c:cat>
          <c:val>
            <c:numRef>
              <c:f>СПО!$E$32:$E$42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89.215686274509807</c:v>
                </c:pt>
                <c:pt idx="5">
                  <c:v>92.156862745098039</c:v>
                </c:pt>
                <c:pt idx="6">
                  <c:v>93.137254901960787</c:v>
                </c:pt>
                <c:pt idx="7">
                  <c:v>94.607843137254903</c:v>
                </c:pt>
                <c:pt idx="8">
                  <c:v>96.078431372549019</c:v>
                </c:pt>
                <c:pt idx="9">
                  <c:v>96.568627450980387</c:v>
                </c:pt>
                <c:pt idx="10">
                  <c:v>99.019607843137251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A83-A397-E54FC61A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2645968"/>
        <c:axId val="992644304"/>
      </c:barChart>
      <c:catAx>
        <c:axId val="99264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2644304"/>
        <c:crosses val="autoZero"/>
        <c:auto val="1"/>
        <c:lblAlgn val="ctr"/>
        <c:lblOffset val="100"/>
        <c:noMultiLvlLbl val="0"/>
      </c:catAx>
      <c:valAx>
        <c:axId val="9926443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264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349249</xdr:colOff>
      <xdr:row>30</xdr:row>
      <xdr:rowOff>20107</xdr:rowOff>
    </xdr:from>
    <xdr:to>
      <xdr:col>8</xdr:col>
      <xdr:colOff>825500</xdr:colOff>
      <xdr:row>42</xdr:row>
      <xdr:rowOff>21165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akhsjh.sakhalin.gov.ru/" TargetMode="External"/><Relationship Id="rId7" Type="http://schemas.openxmlformats.org/officeDocument/2006/relationships/hyperlink" Target="https://sakhcam.sakhalin.gov.ru/" TargetMode="External"/><Relationship Id="rId2" Type="http://schemas.openxmlformats.org/officeDocument/2006/relationships/hyperlink" Target="http://spc3.edusite.ru/" TargetMode="External"/><Relationship Id="rId1" Type="http://schemas.openxmlformats.org/officeDocument/2006/relationships/hyperlink" Target="http://licey6okha.ru/" TargetMode="External"/><Relationship Id="rId6" Type="http://schemas.openxmlformats.org/officeDocument/2006/relationships/hyperlink" Target="https://spetpro.ru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sakhts.sakhalin.gov.ru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dfsts.sakhalin.gov.ru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O1038"/>
  <sheetViews>
    <sheetView tabSelected="1" topLeftCell="A13" zoomScale="90" zoomScaleNormal="90" workbookViewId="0">
      <selection activeCell="E8" sqref="E8"/>
    </sheetView>
  </sheetViews>
  <sheetFormatPr defaultRowHeight="15.75" x14ac:dyDescent="0.25"/>
  <cols>
    <col min="1" max="1" width="9.140625" style="38"/>
    <col min="2" max="2" width="11" style="3" customWidth="1"/>
    <col min="3" max="3" width="50" customWidth="1"/>
    <col min="4" max="4" width="41.42578125" customWidth="1"/>
    <col min="5" max="5" width="24.4257812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style="38" customWidth="1"/>
    <col min="19" max="19" width="35.5703125" style="38" customWidth="1"/>
    <col min="20" max="20" width="19.5703125" style="38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3" width="26.140625" customWidth="1"/>
    <col min="34" max="36" width="26.140625" style="38" customWidth="1"/>
    <col min="37" max="37" width="23.42578125" style="38" customWidth="1"/>
    <col min="38" max="38" width="29.140625" style="38" customWidth="1"/>
    <col min="39" max="40" width="26.7109375" style="38" customWidth="1"/>
    <col min="41" max="41" width="16.85546875" style="38" customWidth="1"/>
    <col min="42" max="44" width="21.42578125" style="38" customWidth="1"/>
    <col min="45" max="47" width="33.28515625" style="38" customWidth="1"/>
    <col min="48" max="54" width="25" style="38" customWidth="1"/>
    <col min="55" max="57" width="28.5703125" style="38" customWidth="1"/>
    <col min="58" max="58" width="16.140625" style="38" customWidth="1"/>
    <col min="59" max="59" width="19" style="38" customWidth="1"/>
    <col min="60" max="60" width="16" style="38" customWidth="1"/>
    <col min="61" max="61" width="16.140625" style="38" customWidth="1"/>
    <col min="62" max="62" width="21" style="38" customWidth="1"/>
    <col min="63" max="63" width="18" style="38" customWidth="1"/>
    <col min="64" max="64" width="16.85546875" style="38" customWidth="1"/>
    <col min="65" max="66" width="17.42578125" style="38" customWidth="1"/>
    <col min="67" max="67" width="17.42578125" customWidth="1"/>
    <col min="68" max="68" width="19.42578125" customWidth="1"/>
    <col min="69" max="69" width="19.85546875" customWidth="1"/>
    <col min="70" max="73" width="17.85546875" customWidth="1"/>
    <col min="74" max="74" width="20.85546875" customWidth="1"/>
    <col min="75" max="75" width="38" customWidth="1"/>
    <col min="76" max="80" width="17.42578125" customWidth="1"/>
    <col min="81" max="81" width="22.42578125" customWidth="1"/>
    <col min="82" max="82" width="17.42578125" customWidth="1"/>
    <col min="83" max="83" width="24" style="38" customWidth="1"/>
    <col min="84" max="85" width="25" style="38" customWidth="1"/>
    <col min="86" max="86" width="21.42578125" customWidth="1"/>
    <col min="87" max="87" width="20.140625" customWidth="1"/>
    <col min="88" max="93" width="17.42578125" customWidth="1"/>
    <col min="94" max="94" width="19.5703125" customWidth="1"/>
    <col min="95" max="95" width="22.42578125" customWidth="1"/>
    <col min="96" max="96" width="21.42578125" customWidth="1"/>
    <col min="97" max="97" width="17.42578125" customWidth="1"/>
    <col min="98" max="98" width="22.7109375" style="38" customWidth="1"/>
    <col min="99" max="102" width="17.42578125" style="38" customWidth="1"/>
    <col min="103" max="103" width="31.5703125" customWidth="1"/>
    <col min="104" max="104" width="27.140625" style="38" customWidth="1"/>
    <col min="105" max="105" width="21.42578125" customWidth="1"/>
    <col min="106" max="106" width="22.140625" customWidth="1"/>
    <col min="107" max="107" width="23.42578125" customWidth="1"/>
    <col min="108" max="108" width="26.28515625" customWidth="1"/>
    <col min="109" max="109" width="42" customWidth="1"/>
    <col min="110" max="113" width="17.85546875" customWidth="1"/>
    <col min="114" max="116" width="15.7109375" customWidth="1"/>
    <col min="117" max="117" width="20.28515625" customWidth="1"/>
    <col min="118" max="118" width="23.7109375" customWidth="1"/>
    <col min="119" max="119" width="29" customWidth="1"/>
  </cols>
  <sheetData>
    <row r="1" spans="2:109" s="38" customFormat="1" ht="16.5" thickBot="1" x14ac:dyDescent="0.3">
      <c r="B1" s="2"/>
    </row>
    <row r="2" spans="2:109" s="38" customFormat="1" ht="29.25" customHeight="1" x14ac:dyDescent="0.25">
      <c r="B2" s="2"/>
      <c r="C2" s="149" t="s">
        <v>37</v>
      </c>
      <c r="D2" s="150"/>
      <c r="E2" s="150"/>
      <c r="F2" s="151"/>
    </row>
    <row r="3" spans="2:109" s="38" customFormat="1" x14ac:dyDescent="0.25">
      <c r="B3" s="2"/>
      <c r="C3" s="152" t="s">
        <v>122</v>
      </c>
      <c r="D3" s="153"/>
      <c r="E3" s="153"/>
      <c r="F3" s="154"/>
    </row>
    <row r="4" spans="2:109" s="38" customFormat="1" ht="38.25" customHeight="1" thickBot="1" x14ac:dyDescent="0.3">
      <c r="B4" s="2"/>
      <c r="C4" s="156" t="s">
        <v>123</v>
      </c>
      <c r="D4" s="157"/>
      <c r="E4" s="157"/>
      <c r="F4" s="158"/>
      <c r="AV4" s="61"/>
      <c r="AW4" s="61"/>
      <c r="AX4" s="61"/>
      <c r="AY4" s="61"/>
      <c r="AZ4" s="61"/>
      <c r="BA4" s="61"/>
      <c r="BB4" s="61"/>
    </row>
    <row r="5" spans="2:109" s="38" customFormat="1" ht="19.5" thickBot="1" x14ac:dyDescent="0.3">
      <c r="B5" s="2"/>
      <c r="C5" s="19"/>
      <c r="D5" s="19"/>
      <c r="E5" s="17"/>
      <c r="F5" s="17"/>
      <c r="AV5" s="61"/>
      <c r="AW5" s="61"/>
      <c r="AX5" s="61"/>
      <c r="AY5" s="61"/>
      <c r="AZ5" s="61"/>
      <c r="BA5" s="61"/>
      <c r="BB5" s="61"/>
    </row>
    <row r="6" spans="2:109" s="38" customFormat="1" ht="53.25" customHeight="1" thickBot="1" x14ac:dyDescent="0.3">
      <c r="B6" s="2"/>
      <c r="C6" s="159" t="s">
        <v>19</v>
      </c>
      <c r="D6" s="160"/>
      <c r="E6" s="34"/>
      <c r="F6" s="13"/>
      <c r="AV6" s="61"/>
      <c r="AW6" s="61"/>
      <c r="AX6" s="61"/>
      <c r="AY6" s="61"/>
      <c r="AZ6" s="61"/>
      <c r="BA6" s="61"/>
      <c r="BB6" s="61"/>
    </row>
    <row r="7" spans="2:109" s="38" customFormat="1" ht="19.5" thickBot="1" x14ac:dyDescent="0.3">
      <c r="B7" s="2"/>
      <c r="C7" s="20"/>
      <c r="D7" s="20"/>
      <c r="E7" s="20"/>
      <c r="F7" s="13"/>
      <c r="AV7" s="61"/>
      <c r="AW7" s="61"/>
      <c r="AX7" s="61"/>
      <c r="AY7" s="61"/>
      <c r="AZ7" s="61"/>
      <c r="BA7" s="61"/>
      <c r="BB7" s="61"/>
    </row>
    <row r="8" spans="2:109" s="38" customFormat="1" ht="18.75" x14ac:dyDescent="0.25">
      <c r="B8" s="2"/>
      <c r="C8" s="14" t="s">
        <v>124</v>
      </c>
      <c r="D8" s="18"/>
      <c r="E8" s="20"/>
      <c r="F8" s="13"/>
      <c r="AV8" s="61"/>
      <c r="AW8" s="61"/>
      <c r="AX8" s="61"/>
      <c r="AY8" s="61"/>
      <c r="AZ8" s="61"/>
      <c r="BA8" s="61"/>
      <c r="BB8" s="61"/>
    </row>
    <row r="9" spans="2:109" ht="18.75" x14ac:dyDescent="0.3">
      <c r="B9" s="2"/>
      <c r="C9" s="15" t="s">
        <v>33</v>
      </c>
      <c r="D9" s="18"/>
      <c r="E9" s="20"/>
      <c r="F9" s="13"/>
      <c r="G9" s="5"/>
      <c r="H9" s="32"/>
      <c r="I9" s="32"/>
      <c r="J9" s="32"/>
      <c r="K9" s="32"/>
      <c r="L9" s="32"/>
      <c r="M9" s="32"/>
      <c r="N9" s="32"/>
      <c r="O9" s="32"/>
      <c r="P9" s="32"/>
      <c r="Q9" s="32"/>
      <c r="R9" s="41"/>
      <c r="S9" s="41"/>
      <c r="T9" s="51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51"/>
      <c r="AI9" s="51"/>
      <c r="AJ9" s="61"/>
      <c r="AK9" s="47"/>
      <c r="AL9" s="47"/>
      <c r="AM9" s="47"/>
      <c r="AN9" s="52"/>
      <c r="AO9" s="47"/>
      <c r="AP9" s="47"/>
      <c r="AQ9" s="61"/>
      <c r="AR9" s="47"/>
      <c r="AS9" s="46"/>
      <c r="AT9" s="52"/>
      <c r="AU9" s="61"/>
      <c r="AV9" s="61"/>
      <c r="AW9" s="61"/>
      <c r="AX9" s="61"/>
      <c r="AY9" s="61"/>
      <c r="AZ9" s="61"/>
      <c r="BA9" s="61"/>
      <c r="BB9" s="61"/>
      <c r="BC9" s="48"/>
      <c r="BD9" s="48"/>
      <c r="BE9" s="48"/>
      <c r="BF9" s="46"/>
      <c r="BG9" s="46"/>
      <c r="BH9" s="46"/>
      <c r="BI9" s="46"/>
      <c r="BJ9" s="46"/>
      <c r="BK9" s="46"/>
      <c r="BL9" s="46"/>
      <c r="BM9" s="46"/>
      <c r="BN9" s="46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42"/>
      <c r="CF9" s="42"/>
      <c r="CG9" s="4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45"/>
      <c r="CU9" s="42"/>
      <c r="CV9" s="42"/>
      <c r="CW9" s="42"/>
      <c r="CX9" s="42"/>
      <c r="CY9" s="32"/>
      <c r="CZ9" s="45"/>
      <c r="DA9" s="32"/>
      <c r="DB9" s="32"/>
      <c r="DC9" s="32"/>
      <c r="DD9" s="32"/>
      <c r="DE9" s="1"/>
    </row>
    <row r="10" spans="2:109" ht="19.5" thickBot="1" x14ac:dyDescent="0.35">
      <c r="B10" s="2"/>
      <c r="C10" s="16" t="s">
        <v>32</v>
      </c>
      <c r="D10" s="18"/>
      <c r="E10" s="5"/>
      <c r="F10" s="5"/>
      <c r="G10" s="5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41"/>
      <c r="S10" s="41"/>
      <c r="T10" s="51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51"/>
      <c r="AI10" s="51"/>
      <c r="AJ10" s="61"/>
      <c r="AK10" s="47"/>
      <c r="AL10" s="47"/>
      <c r="AM10" s="47"/>
      <c r="AN10" s="52"/>
      <c r="AO10" s="47"/>
      <c r="AP10" s="47"/>
      <c r="AQ10" s="61"/>
      <c r="AR10" s="47"/>
      <c r="AS10" s="46"/>
      <c r="AT10" s="52"/>
      <c r="AU10" s="61"/>
      <c r="AV10" s="61"/>
      <c r="AW10" s="61"/>
      <c r="AX10" s="61"/>
      <c r="AY10" s="61"/>
      <c r="AZ10" s="61"/>
      <c r="BA10" s="61"/>
      <c r="BB10" s="61"/>
      <c r="BC10" s="48"/>
      <c r="BD10" s="48"/>
      <c r="BE10" s="48"/>
      <c r="BF10" s="46"/>
      <c r="BG10" s="46"/>
      <c r="BH10" s="46"/>
      <c r="BI10" s="46"/>
      <c r="BJ10" s="46"/>
      <c r="BK10" s="46"/>
      <c r="BL10" s="46"/>
      <c r="BM10" s="46"/>
      <c r="BN10" s="46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42"/>
      <c r="CF10" s="42"/>
      <c r="CG10" s="42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45"/>
      <c r="CU10" s="42"/>
      <c r="CV10" s="42"/>
      <c r="CW10" s="42"/>
      <c r="CX10" s="42"/>
      <c r="CY10" s="33"/>
      <c r="CZ10" s="45"/>
      <c r="DA10" s="33"/>
      <c r="DB10" s="33"/>
      <c r="DC10" s="33"/>
      <c r="DD10" s="33"/>
      <c r="DE10" s="1"/>
    </row>
    <row r="11" spans="2:109" s="38" customFormat="1" ht="19.5" thickBot="1" x14ac:dyDescent="0.35">
      <c r="B11" s="2"/>
      <c r="C11" s="18"/>
      <c r="D11" s="18"/>
      <c r="E11" s="5"/>
      <c r="F11" s="5"/>
      <c r="G11" s="5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61"/>
      <c r="AK11" s="54"/>
      <c r="AL11" s="54"/>
      <c r="AM11" s="54"/>
      <c r="AN11" s="54"/>
      <c r="AO11" s="54"/>
      <c r="AP11" s="54"/>
      <c r="AQ11" s="61"/>
      <c r="AR11" s="54"/>
      <c r="AS11" s="54"/>
      <c r="AT11" s="54"/>
      <c r="AU11" s="61"/>
      <c r="AV11" s="61"/>
      <c r="AW11" s="61"/>
      <c r="AX11" s="61"/>
      <c r="AY11" s="61"/>
      <c r="AZ11" s="61"/>
      <c r="BA11" s="61"/>
      <c r="BB11" s="61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1"/>
    </row>
    <row r="12" spans="2:109" s="38" customFormat="1" ht="19.5" thickBot="1" x14ac:dyDescent="0.35">
      <c r="B12" s="2"/>
      <c r="C12" s="147" t="s">
        <v>174</v>
      </c>
      <c r="D12" s="148"/>
      <c r="E12" s="5"/>
      <c r="F12" s="5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1"/>
      <c r="AK12" s="54"/>
      <c r="AL12" s="54"/>
      <c r="AM12" s="54"/>
      <c r="AN12" s="54"/>
      <c r="AO12" s="54"/>
      <c r="AP12" s="54"/>
      <c r="AQ12" s="61"/>
      <c r="AR12" s="54"/>
      <c r="AS12" s="54"/>
      <c r="AT12" s="54"/>
      <c r="AU12" s="61"/>
      <c r="AV12" s="61"/>
      <c r="AW12" s="61"/>
      <c r="AX12" s="61"/>
      <c r="AY12" s="61"/>
      <c r="AZ12" s="61"/>
      <c r="BA12" s="61"/>
      <c r="BB12" s="61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1"/>
    </row>
    <row r="13" spans="2:109" ht="61.5" customHeight="1" thickBot="1" x14ac:dyDescent="0.3">
      <c r="B13" s="8" t="s">
        <v>121</v>
      </c>
      <c r="C13" s="127"/>
      <c r="D13" s="136"/>
      <c r="E13" s="126" t="s">
        <v>7</v>
      </c>
      <c r="F13" s="127"/>
      <c r="G13" s="127"/>
      <c r="H13" s="127"/>
      <c r="I13" s="127"/>
      <c r="J13" s="127"/>
      <c r="K13" s="133" t="s">
        <v>0</v>
      </c>
      <c r="L13" s="134"/>
      <c r="M13" s="134"/>
      <c r="N13" s="134"/>
      <c r="O13" s="134"/>
      <c r="P13" s="134"/>
      <c r="Q13" s="134"/>
      <c r="R13" s="134"/>
      <c r="S13" s="135"/>
      <c r="T13" s="133" t="s">
        <v>28</v>
      </c>
      <c r="U13" s="134"/>
      <c r="V13" s="134"/>
      <c r="W13" s="134"/>
      <c r="X13" s="135"/>
      <c r="Y13" s="126" t="s">
        <v>1</v>
      </c>
      <c r="Z13" s="127"/>
      <c r="AA13" s="127"/>
      <c r="AB13" s="127"/>
      <c r="AC13" s="127"/>
      <c r="AD13" s="127"/>
      <c r="AE13" s="127"/>
      <c r="AF13" s="127"/>
      <c r="AG13" s="127"/>
      <c r="AH13" s="127"/>
      <c r="AI13" s="128"/>
      <c r="AJ13" s="133" t="s">
        <v>23</v>
      </c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5"/>
      <c r="BC13" s="133" t="s">
        <v>34</v>
      </c>
      <c r="BD13" s="134"/>
      <c r="BE13" s="134"/>
      <c r="BF13" s="133" t="s">
        <v>47</v>
      </c>
      <c r="BG13" s="134"/>
      <c r="BH13" s="134"/>
      <c r="BI13" s="134"/>
      <c r="BJ13" s="134"/>
      <c r="BK13" s="134"/>
      <c r="BL13" s="134"/>
      <c r="BM13" s="155"/>
      <c r="BN13" s="145" t="s">
        <v>48</v>
      </c>
      <c r="BO13" s="134"/>
      <c r="BP13" s="134"/>
      <c r="BQ13" s="134"/>
      <c r="BR13" s="134"/>
      <c r="BS13" s="134"/>
      <c r="BT13" s="134"/>
      <c r="BU13" s="134"/>
      <c r="BV13" s="134"/>
      <c r="BW13" s="135"/>
      <c r="BX13" s="133" t="s">
        <v>59</v>
      </c>
      <c r="BY13" s="134"/>
      <c r="BZ13" s="134"/>
      <c r="CA13" s="134"/>
      <c r="CB13" s="134"/>
      <c r="CC13" s="134"/>
      <c r="CD13" s="134"/>
      <c r="CE13" s="134"/>
      <c r="CF13" s="134"/>
      <c r="CG13" s="135"/>
      <c r="CH13" s="143" t="s">
        <v>2</v>
      </c>
      <c r="CI13" s="144"/>
      <c r="CJ13" s="143" t="s">
        <v>3</v>
      </c>
      <c r="CK13" s="144"/>
      <c r="CL13" s="144"/>
      <c r="CM13" s="144"/>
      <c r="CN13" s="144"/>
      <c r="CO13" s="144"/>
      <c r="CP13" s="143" t="s">
        <v>17</v>
      </c>
      <c r="CQ13" s="144"/>
      <c r="CR13" s="144"/>
      <c r="CS13" s="145"/>
      <c r="CT13" s="133" t="s">
        <v>31</v>
      </c>
      <c r="CU13" s="134"/>
      <c r="CV13" s="134"/>
      <c r="CW13" s="134"/>
      <c r="CX13" s="135"/>
      <c r="CY13" s="44" t="s">
        <v>4</v>
      </c>
      <c r="CZ13" s="62" t="s">
        <v>39</v>
      </c>
      <c r="DA13" s="133" t="s">
        <v>5</v>
      </c>
      <c r="DB13" s="135"/>
      <c r="DC13" s="27"/>
      <c r="DD13" s="27"/>
      <c r="DE13" s="140" t="s">
        <v>45</v>
      </c>
    </row>
    <row r="14" spans="2:109" ht="72.75" customHeight="1" thickBot="1" x14ac:dyDescent="0.3">
      <c r="B14" s="10"/>
      <c r="C14" s="30"/>
      <c r="D14" s="11"/>
      <c r="E14" s="6"/>
      <c r="F14" s="6"/>
      <c r="G14" s="6"/>
      <c r="H14" s="6"/>
      <c r="I14" s="6"/>
      <c r="J14" s="6"/>
      <c r="K14" s="124" t="s">
        <v>87</v>
      </c>
      <c r="L14" s="132"/>
      <c r="M14" s="132"/>
      <c r="N14" s="132"/>
      <c r="O14" s="132"/>
      <c r="P14" s="132"/>
      <c r="Q14" s="132"/>
      <c r="R14" s="132"/>
      <c r="S14" s="125"/>
      <c r="T14" s="50"/>
      <c r="U14" s="137"/>
      <c r="V14" s="137"/>
      <c r="W14" s="137"/>
      <c r="X14" s="138"/>
      <c r="Y14" s="129"/>
      <c r="Z14" s="130"/>
      <c r="AA14" s="130"/>
      <c r="AB14" s="131"/>
      <c r="AC14" s="124" t="s">
        <v>62</v>
      </c>
      <c r="AD14" s="132"/>
      <c r="AE14" s="132"/>
      <c r="AF14" s="132"/>
      <c r="AG14" s="125"/>
      <c r="AH14" s="124"/>
      <c r="AI14" s="125"/>
      <c r="AJ14" s="124" t="s">
        <v>129</v>
      </c>
      <c r="AK14" s="132"/>
      <c r="AL14" s="132"/>
      <c r="AM14" s="132"/>
      <c r="AN14" s="132"/>
      <c r="AO14" s="132"/>
      <c r="AP14" s="132"/>
      <c r="AQ14" s="132"/>
      <c r="AR14" s="125"/>
      <c r="AS14" s="49"/>
      <c r="AT14" s="53"/>
      <c r="AU14" s="53"/>
      <c r="AV14" s="124" t="s">
        <v>127</v>
      </c>
      <c r="AW14" s="132"/>
      <c r="AX14" s="132"/>
      <c r="AY14" s="132"/>
      <c r="AZ14" s="132"/>
      <c r="BA14" s="132"/>
      <c r="BB14" s="60" t="s">
        <v>136</v>
      </c>
      <c r="BC14" s="124" t="s">
        <v>104</v>
      </c>
      <c r="BD14" s="132"/>
      <c r="BE14" s="125"/>
      <c r="BF14" s="124" t="s">
        <v>14</v>
      </c>
      <c r="BG14" s="132"/>
      <c r="BH14" s="132"/>
      <c r="BI14" s="142"/>
      <c r="BJ14" s="139" t="s">
        <v>76</v>
      </c>
      <c r="BK14" s="132"/>
      <c r="BL14" s="132"/>
      <c r="BM14" s="125"/>
      <c r="BN14" s="132" t="s">
        <v>77</v>
      </c>
      <c r="BO14" s="132"/>
      <c r="BP14" s="132"/>
      <c r="BQ14" s="132"/>
      <c r="BR14" s="132"/>
      <c r="BS14" s="132"/>
      <c r="BT14" s="132"/>
      <c r="BU14" s="132"/>
      <c r="BV14" s="132"/>
      <c r="BW14" s="125"/>
      <c r="BX14" s="124" t="s">
        <v>109</v>
      </c>
      <c r="BY14" s="132"/>
      <c r="BZ14" s="132"/>
      <c r="CA14" s="132"/>
      <c r="CB14" s="132"/>
      <c r="CC14" s="132"/>
      <c r="CD14" s="132"/>
      <c r="CE14" s="132"/>
      <c r="CF14" s="124" t="s">
        <v>110</v>
      </c>
      <c r="CG14" s="125"/>
      <c r="CH14" s="124" t="s">
        <v>111</v>
      </c>
      <c r="CI14" s="132"/>
      <c r="CJ14" s="124" t="s">
        <v>10</v>
      </c>
      <c r="CK14" s="132"/>
      <c r="CL14" s="132"/>
      <c r="CM14" s="142"/>
      <c r="CN14" s="146" t="s">
        <v>90</v>
      </c>
      <c r="CO14" s="130"/>
      <c r="CP14" s="124" t="s">
        <v>114</v>
      </c>
      <c r="CQ14" s="130"/>
      <c r="CR14" s="130"/>
      <c r="CS14" s="131"/>
      <c r="CT14" s="124" t="s">
        <v>119</v>
      </c>
      <c r="CU14" s="130"/>
      <c r="CV14" s="130"/>
      <c r="CW14" s="130"/>
      <c r="CX14" s="131"/>
      <c r="CY14" s="43"/>
      <c r="CZ14" s="70"/>
      <c r="DA14" s="28"/>
      <c r="DB14" s="31"/>
      <c r="DC14" s="28"/>
      <c r="DD14" s="28"/>
      <c r="DE14" s="141"/>
    </row>
    <row r="15" spans="2:109" ht="204.75" customHeight="1" thickBot="1" x14ac:dyDescent="0.3">
      <c r="B15" s="9"/>
      <c r="C15" s="24" t="s">
        <v>8</v>
      </c>
      <c r="D15" s="55" t="s">
        <v>9</v>
      </c>
      <c r="E15" s="55" t="s">
        <v>6</v>
      </c>
      <c r="F15" s="56" t="s">
        <v>56</v>
      </c>
      <c r="G15" s="4" t="s">
        <v>22</v>
      </c>
      <c r="H15" s="4" t="s">
        <v>57</v>
      </c>
      <c r="I15" s="4" t="s">
        <v>58</v>
      </c>
      <c r="J15" s="4" t="s">
        <v>46</v>
      </c>
      <c r="K15" s="4" t="s">
        <v>94</v>
      </c>
      <c r="L15" s="4" t="s">
        <v>95</v>
      </c>
      <c r="M15" s="4" t="s">
        <v>96</v>
      </c>
      <c r="N15" s="4" t="s">
        <v>163</v>
      </c>
      <c r="O15" s="4" t="s">
        <v>97</v>
      </c>
      <c r="P15" s="4" t="s">
        <v>98</v>
      </c>
      <c r="Q15" s="4" t="s">
        <v>101</v>
      </c>
      <c r="R15" s="4" t="s">
        <v>99</v>
      </c>
      <c r="S15" s="55" t="s">
        <v>100</v>
      </c>
      <c r="T15" s="4" t="s">
        <v>60</v>
      </c>
      <c r="U15" s="56" t="s">
        <v>68</v>
      </c>
      <c r="V15" s="7" t="s">
        <v>67</v>
      </c>
      <c r="W15" s="56" t="s">
        <v>66</v>
      </c>
      <c r="X15" s="21" t="s">
        <v>102</v>
      </c>
      <c r="Y15" s="4" t="s">
        <v>61</v>
      </c>
      <c r="Z15" s="7" t="s">
        <v>64</v>
      </c>
      <c r="AA15" s="7" t="s">
        <v>65</v>
      </c>
      <c r="AB15" s="21" t="s">
        <v>103</v>
      </c>
      <c r="AC15" s="56" t="s">
        <v>24</v>
      </c>
      <c r="AD15" s="7" t="s">
        <v>25</v>
      </c>
      <c r="AE15" s="7" t="s">
        <v>26</v>
      </c>
      <c r="AF15" s="7" t="s">
        <v>27</v>
      </c>
      <c r="AG15" s="22" t="s">
        <v>38</v>
      </c>
      <c r="AH15" s="23" t="s">
        <v>69</v>
      </c>
      <c r="AI15" s="57" t="s">
        <v>63</v>
      </c>
      <c r="AJ15" s="76" t="s">
        <v>165</v>
      </c>
      <c r="AK15" s="72" t="s">
        <v>130</v>
      </c>
      <c r="AL15" s="73" t="s">
        <v>131</v>
      </c>
      <c r="AM15" s="73" t="s">
        <v>132</v>
      </c>
      <c r="AN15" s="73" t="s">
        <v>20</v>
      </c>
      <c r="AO15" s="73" t="s">
        <v>70</v>
      </c>
      <c r="AP15" s="73" t="s">
        <v>71</v>
      </c>
      <c r="AQ15" s="74" t="s">
        <v>164</v>
      </c>
      <c r="AR15" s="75" t="s">
        <v>72</v>
      </c>
      <c r="AS15" s="12" t="s">
        <v>73</v>
      </c>
      <c r="AT15" s="55" t="s">
        <v>133</v>
      </c>
      <c r="AU15" s="58" t="s">
        <v>74</v>
      </c>
      <c r="AV15" s="63" t="s">
        <v>125</v>
      </c>
      <c r="AW15" s="64" t="s">
        <v>134</v>
      </c>
      <c r="AX15" s="64" t="s">
        <v>126</v>
      </c>
      <c r="AY15" s="64" t="s">
        <v>85</v>
      </c>
      <c r="AZ15" s="64" t="s">
        <v>135</v>
      </c>
      <c r="BA15" s="64" t="s">
        <v>166</v>
      </c>
      <c r="BB15" s="66" t="s">
        <v>137</v>
      </c>
      <c r="BC15" s="4" t="s">
        <v>105</v>
      </c>
      <c r="BD15" s="7" t="s">
        <v>106</v>
      </c>
      <c r="BE15" s="7" t="s">
        <v>107</v>
      </c>
      <c r="BF15" s="4" t="s">
        <v>15</v>
      </c>
      <c r="BG15" s="7" t="s">
        <v>16</v>
      </c>
      <c r="BH15" s="7" t="s">
        <v>29</v>
      </c>
      <c r="BI15" s="7" t="s">
        <v>30</v>
      </c>
      <c r="BJ15" s="4" t="s">
        <v>15</v>
      </c>
      <c r="BK15" s="7" t="s">
        <v>75</v>
      </c>
      <c r="BL15" s="7" t="s">
        <v>29</v>
      </c>
      <c r="BM15" s="21" t="s">
        <v>30</v>
      </c>
      <c r="BN15" s="56" t="s">
        <v>78</v>
      </c>
      <c r="BO15" s="7" t="s">
        <v>21</v>
      </c>
      <c r="BP15" s="7" t="s">
        <v>79</v>
      </c>
      <c r="BQ15" s="7" t="s">
        <v>80</v>
      </c>
      <c r="BR15" s="7" t="s">
        <v>42</v>
      </c>
      <c r="BS15" s="7" t="s">
        <v>43</v>
      </c>
      <c r="BT15" s="7" t="s">
        <v>35</v>
      </c>
      <c r="BU15" s="7" t="s">
        <v>44</v>
      </c>
      <c r="BV15" s="22" t="s">
        <v>36</v>
      </c>
      <c r="BW15" s="22" t="s">
        <v>128</v>
      </c>
      <c r="BX15" s="4" t="s">
        <v>49</v>
      </c>
      <c r="BY15" s="7" t="s">
        <v>50</v>
      </c>
      <c r="BZ15" s="7" t="s">
        <v>51</v>
      </c>
      <c r="CA15" s="7" t="s">
        <v>52</v>
      </c>
      <c r="CB15" s="7" t="s">
        <v>53</v>
      </c>
      <c r="CC15" s="7" t="s">
        <v>108</v>
      </c>
      <c r="CD15" s="7" t="s">
        <v>54</v>
      </c>
      <c r="CE15" s="57" t="s">
        <v>55</v>
      </c>
      <c r="CF15" s="4" t="s">
        <v>81</v>
      </c>
      <c r="CG15" s="25" t="s">
        <v>82</v>
      </c>
      <c r="CH15" s="4" t="s">
        <v>112</v>
      </c>
      <c r="CI15" s="7" t="s">
        <v>113</v>
      </c>
      <c r="CJ15" s="4" t="s">
        <v>11</v>
      </c>
      <c r="CK15" s="7" t="s">
        <v>18</v>
      </c>
      <c r="CL15" s="7" t="s">
        <v>12</v>
      </c>
      <c r="CM15" s="7" t="s">
        <v>83</v>
      </c>
      <c r="CN15" s="7" t="s">
        <v>89</v>
      </c>
      <c r="CO15" s="7" t="s">
        <v>91</v>
      </c>
      <c r="CP15" s="4" t="s">
        <v>13</v>
      </c>
      <c r="CQ15" s="7" t="s">
        <v>84</v>
      </c>
      <c r="CR15" s="7" t="s">
        <v>86</v>
      </c>
      <c r="CS15" s="22" t="s">
        <v>85</v>
      </c>
      <c r="CT15" s="4" t="s">
        <v>162</v>
      </c>
      <c r="CU15" s="56" t="s">
        <v>115</v>
      </c>
      <c r="CV15" s="7" t="s">
        <v>116</v>
      </c>
      <c r="CW15" s="7" t="s">
        <v>117</v>
      </c>
      <c r="CX15" s="21" t="s">
        <v>118</v>
      </c>
      <c r="CY15" s="59" t="s">
        <v>88</v>
      </c>
      <c r="CZ15" s="59" t="s">
        <v>92</v>
      </c>
      <c r="DA15" s="71" t="s">
        <v>93</v>
      </c>
      <c r="DB15" s="26" t="s">
        <v>120</v>
      </c>
      <c r="DC15" s="29" t="s">
        <v>40</v>
      </c>
      <c r="DD15" s="29" t="s">
        <v>41</v>
      </c>
      <c r="DE15" s="141"/>
    </row>
    <row r="16" spans="2:109" thickBot="1" x14ac:dyDescent="0.3">
      <c r="B16" s="90">
        <v>1</v>
      </c>
      <c r="C16" s="65">
        <v>2</v>
      </c>
      <c r="D16" s="90">
        <v>3</v>
      </c>
      <c r="E16" s="65">
        <v>4</v>
      </c>
      <c r="F16" s="90">
        <v>5</v>
      </c>
      <c r="G16" s="65">
        <v>6</v>
      </c>
      <c r="H16" s="90">
        <v>7</v>
      </c>
      <c r="I16" s="65">
        <v>8</v>
      </c>
      <c r="J16" s="90">
        <v>9</v>
      </c>
      <c r="K16" s="65">
        <v>10</v>
      </c>
      <c r="L16" s="90">
        <v>11</v>
      </c>
      <c r="M16" s="65">
        <v>12</v>
      </c>
      <c r="N16" s="90">
        <v>13</v>
      </c>
      <c r="O16" s="65">
        <v>14</v>
      </c>
      <c r="P16" s="90">
        <v>15</v>
      </c>
      <c r="Q16" s="65">
        <v>16</v>
      </c>
      <c r="R16" s="90">
        <v>17</v>
      </c>
      <c r="S16" s="65">
        <v>18</v>
      </c>
      <c r="T16" s="90">
        <v>19</v>
      </c>
      <c r="U16" s="65">
        <v>20</v>
      </c>
      <c r="V16" s="90">
        <v>21</v>
      </c>
      <c r="W16" s="65">
        <v>22</v>
      </c>
      <c r="X16" s="90">
        <v>23</v>
      </c>
      <c r="Y16" s="65">
        <v>24</v>
      </c>
      <c r="Z16" s="90">
        <v>25</v>
      </c>
      <c r="AA16" s="65">
        <v>26</v>
      </c>
      <c r="AB16" s="90">
        <v>27</v>
      </c>
      <c r="AC16" s="65">
        <v>28</v>
      </c>
      <c r="AD16" s="90">
        <v>29</v>
      </c>
      <c r="AE16" s="65">
        <v>30</v>
      </c>
      <c r="AF16" s="90">
        <v>31</v>
      </c>
      <c r="AG16" s="65">
        <v>32</v>
      </c>
      <c r="AH16" s="90">
        <v>33</v>
      </c>
      <c r="AI16" s="65">
        <v>34</v>
      </c>
      <c r="AJ16" s="90">
        <v>35</v>
      </c>
      <c r="AK16" s="65">
        <v>36</v>
      </c>
      <c r="AL16" s="90">
        <v>37</v>
      </c>
      <c r="AM16" s="65">
        <v>38</v>
      </c>
      <c r="AN16" s="90">
        <v>39</v>
      </c>
      <c r="AO16" s="65">
        <v>40</v>
      </c>
      <c r="AP16" s="90">
        <v>41</v>
      </c>
      <c r="AQ16" s="65">
        <v>42</v>
      </c>
      <c r="AR16" s="90">
        <v>43</v>
      </c>
      <c r="AS16" s="65">
        <v>44</v>
      </c>
      <c r="AT16" s="90">
        <v>45</v>
      </c>
      <c r="AU16" s="65">
        <v>46</v>
      </c>
      <c r="AV16" s="90">
        <v>47</v>
      </c>
      <c r="AW16" s="65">
        <v>48</v>
      </c>
      <c r="AX16" s="90">
        <v>49</v>
      </c>
      <c r="AY16" s="65">
        <v>50</v>
      </c>
      <c r="AZ16" s="90">
        <v>51</v>
      </c>
      <c r="BA16" s="65">
        <v>52</v>
      </c>
      <c r="BB16" s="90">
        <v>53</v>
      </c>
      <c r="BC16" s="65">
        <v>54</v>
      </c>
      <c r="BD16" s="90">
        <v>55</v>
      </c>
      <c r="BE16" s="65">
        <v>56</v>
      </c>
      <c r="BF16" s="90">
        <v>57</v>
      </c>
      <c r="BG16" s="65">
        <v>58</v>
      </c>
      <c r="BH16" s="90">
        <v>59</v>
      </c>
      <c r="BI16" s="65">
        <v>60</v>
      </c>
      <c r="BJ16" s="90">
        <v>61</v>
      </c>
      <c r="BK16" s="65">
        <v>62</v>
      </c>
      <c r="BL16" s="90">
        <v>63</v>
      </c>
      <c r="BM16" s="65">
        <v>64</v>
      </c>
      <c r="BN16" s="90">
        <v>65</v>
      </c>
      <c r="BO16" s="65">
        <v>66</v>
      </c>
      <c r="BP16" s="90">
        <v>67</v>
      </c>
      <c r="BQ16" s="65">
        <v>68</v>
      </c>
      <c r="BR16" s="90">
        <v>69</v>
      </c>
      <c r="BS16" s="65">
        <v>70</v>
      </c>
      <c r="BT16" s="90">
        <v>71</v>
      </c>
      <c r="BU16" s="65">
        <v>72</v>
      </c>
      <c r="BV16" s="90">
        <v>73</v>
      </c>
      <c r="BW16" s="65">
        <v>74</v>
      </c>
      <c r="BX16" s="90">
        <v>75</v>
      </c>
      <c r="BY16" s="65">
        <v>76</v>
      </c>
      <c r="BZ16" s="90">
        <v>77</v>
      </c>
      <c r="CA16" s="65">
        <v>78</v>
      </c>
      <c r="CB16" s="90">
        <v>79</v>
      </c>
      <c r="CC16" s="65">
        <v>80</v>
      </c>
      <c r="CD16" s="90">
        <v>81</v>
      </c>
      <c r="CE16" s="65">
        <v>82</v>
      </c>
      <c r="CF16" s="90">
        <v>83</v>
      </c>
      <c r="CG16" s="65">
        <v>84</v>
      </c>
      <c r="CH16" s="90">
        <v>85</v>
      </c>
      <c r="CI16" s="65">
        <v>86</v>
      </c>
      <c r="CJ16" s="90">
        <v>87</v>
      </c>
      <c r="CK16" s="65">
        <v>88</v>
      </c>
      <c r="CL16" s="90">
        <v>89</v>
      </c>
      <c r="CM16" s="65">
        <v>90</v>
      </c>
      <c r="CN16" s="90">
        <v>91</v>
      </c>
      <c r="CO16" s="65">
        <v>92</v>
      </c>
      <c r="CP16" s="90">
        <v>93</v>
      </c>
      <c r="CQ16" s="65">
        <v>94</v>
      </c>
      <c r="CR16" s="90">
        <v>95</v>
      </c>
      <c r="CS16" s="65">
        <v>96</v>
      </c>
      <c r="CT16" s="90">
        <v>97</v>
      </c>
      <c r="CU16" s="65">
        <v>98</v>
      </c>
      <c r="CV16" s="90">
        <v>99</v>
      </c>
      <c r="CW16" s="65">
        <v>100</v>
      </c>
      <c r="CX16" s="90">
        <v>101</v>
      </c>
      <c r="CY16" s="65">
        <v>102</v>
      </c>
      <c r="CZ16" s="90">
        <v>103</v>
      </c>
      <c r="DA16" s="65">
        <v>104</v>
      </c>
      <c r="DB16" s="90">
        <v>105</v>
      </c>
      <c r="DC16" s="65">
        <v>106</v>
      </c>
      <c r="DD16" s="90">
        <v>107</v>
      </c>
      <c r="DE16" s="65">
        <v>108</v>
      </c>
    </row>
    <row r="17" spans="2:119" s="38" customFormat="1" ht="45" customHeight="1" x14ac:dyDescent="0.25">
      <c r="B17" s="91">
        <v>1</v>
      </c>
      <c r="C17" s="87" t="s">
        <v>158</v>
      </c>
      <c r="D17" s="87" t="s">
        <v>138</v>
      </c>
      <c r="E17" s="96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89">
        <v>0</v>
      </c>
      <c r="BB17" s="89">
        <v>0</v>
      </c>
      <c r="BC17" s="89">
        <v>0</v>
      </c>
      <c r="BD17" s="89">
        <v>0</v>
      </c>
      <c r="BE17" s="89">
        <v>0</v>
      </c>
      <c r="BF17" s="89">
        <v>0</v>
      </c>
      <c r="BG17" s="89">
        <v>0</v>
      </c>
      <c r="BH17" s="89">
        <v>0</v>
      </c>
      <c r="BI17" s="89">
        <v>0</v>
      </c>
      <c r="BJ17" s="89">
        <v>0</v>
      </c>
      <c r="BK17" s="89">
        <v>0</v>
      </c>
      <c r="BL17" s="89">
        <v>0</v>
      </c>
      <c r="BM17" s="89">
        <v>0</v>
      </c>
      <c r="BN17" s="89">
        <v>0</v>
      </c>
      <c r="BO17" s="89">
        <v>0</v>
      </c>
      <c r="BP17" s="89">
        <v>0</v>
      </c>
      <c r="BQ17" s="89">
        <v>0</v>
      </c>
      <c r="BR17" s="89">
        <v>0</v>
      </c>
      <c r="BS17" s="89">
        <v>0</v>
      </c>
      <c r="BT17" s="89">
        <v>0</v>
      </c>
      <c r="BU17" s="89">
        <v>0</v>
      </c>
      <c r="BV17" s="89">
        <v>0</v>
      </c>
      <c r="BW17" s="89">
        <v>0</v>
      </c>
      <c r="BX17" s="89">
        <v>0</v>
      </c>
      <c r="BY17" s="89">
        <v>0</v>
      </c>
      <c r="BZ17" s="89">
        <v>0</v>
      </c>
      <c r="CA17" s="89">
        <v>0</v>
      </c>
      <c r="CB17" s="89">
        <v>0</v>
      </c>
      <c r="CC17" s="89">
        <v>0</v>
      </c>
      <c r="CD17" s="89">
        <v>0</v>
      </c>
      <c r="CE17" s="89">
        <v>0</v>
      </c>
      <c r="CF17" s="89">
        <v>0</v>
      </c>
      <c r="CG17" s="89">
        <v>0</v>
      </c>
      <c r="CH17" s="89">
        <v>0</v>
      </c>
      <c r="CI17" s="89">
        <v>0</v>
      </c>
      <c r="CJ17" s="89">
        <v>0</v>
      </c>
      <c r="CK17" s="89">
        <v>0</v>
      </c>
      <c r="CL17" s="89">
        <v>0</v>
      </c>
      <c r="CM17" s="89">
        <v>0</v>
      </c>
      <c r="CN17" s="89">
        <v>0</v>
      </c>
      <c r="CO17" s="89">
        <v>0</v>
      </c>
      <c r="CP17" s="89">
        <v>0</v>
      </c>
      <c r="CQ17" s="89">
        <v>0</v>
      </c>
      <c r="CR17" s="89">
        <v>0</v>
      </c>
      <c r="CS17" s="89">
        <v>0</v>
      </c>
      <c r="CT17" s="89">
        <v>0</v>
      </c>
      <c r="CU17" s="89">
        <v>0</v>
      </c>
      <c r="CV17" s="89">
        <v>0</v>
      </c>
      <c r="CW17" s="89">
        <v>0</v>
      </c>
      <c r="CX17" s="89">
        <v>0</v>
      </c>
      <c r="CY17" s="89">
        <v>0</v>
      </c>
      <c r="CZ17" s="89">
        <v>0</v>
      </c>
      <c r="DA17" s="89">
        <v>0</v>
      </c>
      <c r="DB17" s="97">
        <v>0</v>
      </c>
      <c r="DC17" s="109">
        <f t="shared" ref="DC17" si="0">SUM(E17:DB17)</f>
        <v>0</v>
      </c>
      <c r="DD17" s="104">
        <f t="shared" ref="DD17" si="1">DC17*100/204</f>
        <v>0</v>
      </c>
      <c r="DE17" s="80" t="s">
        <v>171</v>
      </c>
      <c r="DF17" s="35"/>
      <c r="DG17" s="35"/>
      <c r="DH17" s="35"/>
      <c r="DI17" s="35"/>
      <c r="DJ17" s="35"/>
      <c r="DK17" s="35"/>
      <c r="DL17" s="35"/>
      <c r="DM17" s="35"/>
      <c r="DN17" s="35"/>
      <c r="DO17" s="35"/>
    </row>
    <row r="18" spans="2:119" s="38" customFormat="1" ht="47.45" customHeight="1" x14ac:dyDescent="0.25">
      <c r="B18" s="92">
        <v>2</v>
      </c>
      <c r="C18" s="88" t="s">
        <v>157</v>
      </c>
      <c r="D18" s="88" t="s">
        <v>139</v>
      </c>
      <c r="E18" s="98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86">
        <v>0</v>
      </c>
      <c r="AO18" s="86">
        <v>0</v>
      </c>
      <c r="AP18" s="86">
        <v>0</v>
      </c>
      <c r="AQ18" s="86">
        <v>0</v>
      </c>
      <c r="AR18" s="86">
        <v>0</v>
      </c>
      <c r="AS18" s="86">
        <v>0</v>
      </c>
      <c r="AT18" s="86">
        <v>0</v>
      </c>
      <c r="AU18" s="86">
        <v>0</v>
      </c>
      <c r="AV18" s="86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86">
        <v>0</v>
      </c>
      <c r="BD18" s="86">
        <v>0</v>
      </c>
      <c r="BE18" s="86">
        <v>0</v>
      </c>
      <c r="BF18" s="86">
        <v>0</v>
      </c>
      <c r="BG18" s="86">
        <v>0</v>
      </c>
      <c r="BH18" s="86">
        <v>0</v>
      </c>
      <c r="BI18" s="86">
        <v>0</v>
      </c>
      <c r="BJ18" s="86">
        <v>0</v>
      </c>
      <c r="BK18" s="86">
        <v>0</v>
      </c>
      <c r="BL18" s="86">
        <v>0</v>
      </c>
      <c r="BM18" s="86">
        <v>0</v>
      </c>
      <c r="BN18" s="86">
        <v>0</v>
      </c>
      <c r="BO18" s="86">
        <v>0</v>
      </c>
      <c r="BP18" s="86">
        <v>0</v>
      </c>
      <c r="BQ18" s="86">
        <v>0</v>
      </c>
      <c r="BR18" s="86">
        <v>0</v>
      </c>
      <c r="BS18" s="86">
        <v>0</v>
      </c>
      <c r="BT18" s="86">
        <v>0</v>
      </c>
      <c r="BU18" s="86">
        <v>0</v>
      </c>
      <c r="BV18" s="86">
        <v>0</v>
      </c>
      <c r="BW18" s="86">
        <v>0</v>
      </c>
      <c r="BX18" s="86">
        <v>0</v>
      </c>
      <c r="BY18" s="86">
        <v>0</v>
      </c>
      <c r="BZ18" s="86">
        <v>0</v>
      </c>
      <c r="CA18" s="86">
        <v>0</v>
      </c>
      <c r="CB18" s="86">
        <v>0</v>
      </c>
      <c r="CC18" s="86">
        <v>0</v>
      </c>
      <c r="CD18" s="86">
        <v>0</v>
      </c>
      <c r="CE18" s="86">
        <v>0</v>
      </c>
      <c r="CF18" s="86">
        <v>0</v>
      </c>
      <c r="CG18" s="86">
        <v>0</v>
      </c>
      <c r="CH18" s="86">
        <v>0</v>
      </c>
      <c r="CI18" s="86">
        <v>0</v>
      </c>
      <c r="CJ18" s="86">
        <v>0</v>
      </c>
      <c r="CK18" s="86">
        <v>0</v>
      </c>
      <c r="CL18" s="86">
        <v>0</v>
      </c>
      <c r="CM18" s="86">
        <v>0</v>
      </c>
      <c r="CN18" s="86">
        <v>0</v>
      </c>
      <c r="CO18" s="86">
        <v>0</v>
      </c>
      <c r="CP18" s="86">
        <v>0</v>
      </c>
      <c r="CQ18" s="86">
        <v>0</v>
      </c>
      <c r="CR18" s="86">
        <v>0</v>
      </c>
      <c r="CS18" s="86">
        <v>0</v>
      </c>
      <c r="CT18" s="86">
        <v>0</v>
      </c>
      <c r="CU18" s="86">
        <v>0</v>
      </c>
      <c r="CV18" s="86">
        <v>0</v>
      </c>
      <c r="CW18" s="86">
        <v>0</v>
      </c>
      <c r="CX18" s="86">
        <v>0</v>
      </c>
      <c r="CY18" s="86">
        <v>0</v>
      </c>
      <c r="CZ18" s="86">
        <v>0</v>
      </c>
      <c r="DA18" s="86">
        <v>0</v>
      </c>
      <c r="DB18" s="99">
        <v>0</v>
      </c>
      <c r="DC18" s="108">
        <f t="shared" ref="DC18:DC28" si="2">SUM(E18:DB18)</f>
        <v>0</v>
      </c>
      <c r="DD18" s="79">
        <f t="shared" ref="DD18:DD28" si="3">DC18*100/204</f>
        <v>0</v>
      </c>
      <c r="DE18" s="81" t="s">
        <v>171</v>
      </c>
      <c r="DF18" s="35"/>
      <c r="DG18" s="35"/>
      <c r="DH18" s="35"/>
      <c r="DI18" s="35"/>
      <c r="DJ18" s="35"/>
      <c r="DK18" s="35"/>
      <c r="DL18" s="35"/>
      <c r="DM18" s="35"/>
      <c r="DN18" s="35"/>
      <c r="DO18" s="35"/>
    </row>
    <row r="19" spans="2:119" s="38" customFormat="1" ht="48.6" customHeight="1" x14ac:dyDescent="0.25">
      <c r="B19" s="92">
        <v>3</v>
      </c>
      <c r="C19" s="88" t="s">
        <v>150</v>
      </c>
      <c r="D19" s="88" t="s">
        <v>140</v>
      </c>
      <c r="E19" s="100">
        <v>2</v>
      </c>
      <c r="F19" s="36">
        <v>2</v>
      </c>
      <c r="G19" s="36">
        <v>2</v>
      </c>
      <c r="H19" s="36">
        <v>2</v>
      </c>
      <c r="I19" s="36">
        <v>2</v>
      </c>
      <c r="J19" s="36">
        <v>2</v>
      </c>
      <c r="K19" s="36">
        <v>2</v>
      </c>
      <c r="L19" s="36">
        <v>2</v>
      </c>
      <c r="M19" s="36">
        <v>2</v>
      </c>
      <c r="N19" s="36">
        <v>0</v>
      </c>
      <c r="O19" s="36">
        <v>2</v>
      </c>
      <c r="P19" s="36">
        <v>2</v>
      </c>
      <c r="Q19" s="36">
        <v>1</v>
      </c>
      <c r="R19" s="36">
        <v>2</v>
      </c>
      <c r="S19" s="36">
        <v>2</v>
      </c>
      <c r="T19" s="36">
        <v>2</v>
      </c>
      <c r="U19" s="36">
        <v>2</v>
      </c>
      <c r="V19" s="36">
        <v>2</v>
      </c>
      <c r="W19" s="36">
        <v>2</v>
      </c>
      <c r="X19" s="36">
        <v>2</v>
      </c>
      <c r="Y19" s="36">
        <v>2</v>
      </c>
      <c r="Z19" s="36">
        <v>2</v>
      </c>
      <c r="AA19" s="36">
        <v>2</v>
      </c>
      <c r="AB19" s="36">
        <v>2</v>
      </c>
      <c r="AC19" s="39">
        <v>2</v>
      </c>
      <c r="AD19" s="39">
        <v>2</v>
      </c>
      <c r="AE19" s="39">
        <v>2</v>
      </c>
      <c r="AF19" s="39">
        <v>2</v>
      </c>
      <c r="AG19" s="39">
        <v>2</v>
      </c>
      <c r="AH19" s="39">
        <v>2</v>
      </c>
      <c r="AI19" s="39">
        <v>2</v>
      </c>
      <c r="AJ19" s="39">
        <v>2</v>
      </c>
      <c r="AK19" s="36">
        <v>2</v>
      </c>
      <c r="AL19" s="36">
        <v>2</v>
      </c>
      <c r="AM19" s="36">
        <v>2</v>
      </c>
      <c r="AN19" s="36">
        <v>2</v>
      </c>
      <c r="AO19" s="36">
        <v>2</v>
      </c>
      <c r="AP19" s="36">
        <v>0</v>
      </c>
      <c r="AQ19" s="36">
        <v>0</v>
      </c>
      <c r="AR19" s="36">
        <v>0</v>
      </c>
      <c r="AS19" s="36">
        <v>1</v>
      </c>
      <c r="AT19" s="36">
        <v>1</v>
      </c>
      <c r="AU19" s="36">
        <v>2</v>
      </c>
      <c r="AV19" s="40">
        <v>2</v>
      </c>
      <c r="AW19" s="40">
        <v>2</v>
      </c>
      <c r="AX19" s="40">
        <v>2</v>
      </c>
      <c r="AY19" s="40">
        <v>2</v>
      </c>
      <c r="AZ19" s="40">
        <v>2</v>
      </c>
      <c r="BA19" s="40">
        <v>2</v>
      </c>
      <c r="BB19" s="40">
        <v>2</v>
      </c>
      <c r="BC19" s="36">
        <v>2</v>
      </c>
      <c r="BD19" s="36">
        <v>2</v>
      </c>
      <c r="BE19" s="36">
        <v>2</v>
      </c>
      <c r="BF19" s="36">
        <v>2</v>
      </c>
      <c r="BG19" s="36">
        <v>2</v>
      </c>
      <c r="BH19" s="36">
        <v>2</v>
      </c>
      <c r="BI19" s="36">
        <v>2</v>
      </c>
      <c r="BJ19" s="36">
        <v>2</v>
      </c>
      <c r="BK19" s="36">
        <v>2</v>
      </c>
      <c r="BL19" s="36">
        <v>2</v>
      </c>
      <c r="BM19" s="36">
        <v>2</v>
      </c>
      <c r="BN19" s="36">
        <v>2</v>
      </c>
      <c r="BO19" s="36">
        <v>2</v>
      </c>
      <c r="BP19" s="36">
        <v>2</v>
      </c>
      <c r="BQ19" s="36">
        <v>2</v>
      </c>
      <c r="BR19" s="36">
        <v>2</v>
      </c>
      <c r="BS19" s="36">
        <v>2</v>
      </c>
      <c r="BT19" s="36">
        <v>2</v>
      </c>
      <c r="BU19" s="36">
        <v>2</v>
      </c>
      <c r="BV19" s="36">
        <v>2</v>
      </c>
      <c r="BW19" s="39">
        <v>2</v>
      </c>
      <c r="BX19" s="36">
        <v>2</v>
      </c>
      <c r="BY19" s="36">
        <v>2</v>
      </c>
      <c r="BZ19" s="36">
        <v>2</v>
      </c>
      <c r="CA19" s="36">
        <v>2</v>
      </c>
      <c r="CB19" s="36">
        <v>2</v>
      </c>
      <c r="CC19" s="36">
        <v>2</v>
      </c>
      <c r="CD19" s="36">
        <v>2</v>
      </c>
      <c r="CE19" s="36">
        <v>2</v>
      </c>
      <c r="CF19" s="36">
        <v>2</v>
      </c>
      <c r="CG19" s="36">
        <v>2</v>
      </c>
      <c r="CH19" s="36">
        <v>2</v>
      </c>
      <c r="CI19" s="36">
        <v>2</v>
      </c>
      <c r="CJ19" s="36">
        <v>2</v>
      </c>
      <c r="CK19" s="36">
        <v>2</v>
      </c>
      <c r="CL19" s="36">
        <v>2</v>
      </c>
      <c r="CM19" s="36">
        <v>2</v>
      </c>
      <c r="CN19" s="36">
        <v>2</v>
      </c>
      <c r="CO19" s="36">
        <v>2</v>
      </c>
      <c r="CP19" s="36">
        <v>2</v>
      </c>
      <c r="CQ19" s="36">
        <v>2</v>
      </c>
      <c r="CR19" s="36">
        <v>2</v>
      </c>
      <c r="CS19" s="36">
        <v>2</v>
      </c>
      <c r="CT19" s="36">
        <v>2</v>
      </c>
      <c r="CU19" s="36">
        <v>2</v>
      </c>
      <c r="CV19" s="36">
        <v>2</v>
      </c>
      <c r="CW19" s="36">
        <v>2</v>
      </c>
      <c r="CX19" s="36">
        <v>2</v>
      </c>
      <c r="CY19" s="36">
        <v>2</v>
      </c>
      <c r="CZ19" s="36">
        <v>2</v>
      </c>
      <c r="DA19" s="36">
        <v>2</v>
      </c>
      <c r="DB19" s="101">
        <v>2</v>
      </c>
      <c r="DC19" s="108">
        <f t="shared" si="2"/>
        <v>193</v>
      </c>
      <c r="DD19" s="79">
        <f t="shared" si="3"/>
        <v>94.607843137254903</v>
      </c>
      <c r="DE19" s="81" t="s">
        <v>171</v>
      </c>
      <c r="DF19" s="35"/>
      <c r="DG19" s="35"/>
      <c r="DH19" s="35"/>
      <c r="DI19" s="35"/>
      <c r="DJ19" s="35"/>
      <c r="DK19" s="35"/>
      <c r="DL19" s="35"/>
      <c r="DM19" s="35"/>
      <c r="DN19" s="35"/>
      <c r="DO19" s="35"/>
    </row>
    <row r="20" spans="2:119" s="38" customFormat="1" ht="48.6" customHeight="1" x14ac:dyDescent="0.25">
      <c r="B20" s="92">
        <v>4</v>
      </c>
      <c r="C20" s="88" t="s">
        <v>161</v>
      </c>
      <c r="D20" s="88" t="s">
        <v>141</v>
      </c>
      <c r="E20" s="98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86">
        <v>0</v>
      </c>
      <c r="BD20" s="86">
        <v>0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86">
        <v>0</v>
      </c>
      <c r="BK20" s="86">
        <v>0</v>
      </c>
      <c r="BL20" s="86">
        <v>0</v>
      </c>
      <c r="BM20" s="86">
        <v>0</v>
      </c>
      <c r="BN20" s="86">
        <v>0</v>
      </c>
      <c r="BO20" s="86">
        <v>0</v>
      </c>
      <c r="BP20" s="86">
        <v>0</v>
      </c>
      <c r="BQ20" s="86">
        <v>0</v>
      </c>
      <c r="BR20" s="86">
        <v>0</v>
      </c>
      <c r="BS20" s="86">
        <v>0</v>
      </c>
      <c r="BT20" s="86">
        <v>0</v>
      </c>
      <c r="BU20" s="86">
        <v>0</v>
      </c>
      <c r="BV20" s="86">
        <v>0</v>
      </c>
      <c r="BW20" s="86">
        <v>0</v>
      </c>
      <c r="BX20" s="86">
        <v>0</v>
      </c>
      <c r="BY20" s="86">
        <v>0</v>
      </c>
      <c r="BZ20" s="86">
        <v>0</v>
      </c>
      <c r="CA20" s="86">
        <v>0</v>
      </c>
      <c r="CB20" s="86">
        <v>0</v>
      </c>
      <c r="CC20" s="86">
        <v>0</v>
      </c>
      <c r="CD20" s="86">
        <v>0</v>
      </c>
      <c r="CE20" s="86">
        <v>0</v>
      </c>
      <c r="CF20" s="86">
        <v>0</v>
      </c>
      <c r="CG20" s="86">
        <v>0</v>
      </c>
      <c r="CH20" s="86">
        <v>0</v>
      </c>
      <c r="CI20" s="86">
        <v>0</v>
      </c>
      <c r="CJ20" s="86">
        <v>0</v>
      </c>
      <c r="CK20" s="86">
        <v>0</v>
      </c>
      <c r="CL20" s="86">
        <v>0</v>
      </c>
      <c r="CM20" s="86">
        <v>0</v>
      </c>
      <c r="CN20" s="86">
        <v>0</v>
      </c>
      <c r="CO20" s="86">
        <v>0</v>
      </c>
      <c r="CP20" s="86">
        <v>0</v>
      </c>
      <c r="CQ20" s="86">
        <v>0</v>
      </c>
      <c r="CR20" s="86">
        <v>0</v>
      </c>
      <c r="CS20" s="86">
        <v>0</v>
      </c>
      <c r="CT20" s="86">
        <v>0</v>
      </c>
      <c r="CU20" s="86">
        <v>0</v>
      </c>
      <c r="CV20" s="86">
        <v>0</v>
      </c>
      <c r="CW20" s="86">
        <v>0</v>
      </c>
      <c r="CX20" s="86">
        <v>0</v>
      </c>
      <c r="CY20" s="86">
        <v>0</v>
      </c>
      <c r="CZ20" s="86">
        <v>0</v>
      </c>
      <c r="DA20" s="86">
        <v>0</v>
      </c>
      <c r="DB20" s="99">
        <v>0</v>
      </c>
      <c r="DC20" s="108">
        <f t="shared" si="2"/>
        <v>0</v>
      </c>
      <c r="DD20" s="79">
        <f t="shared" si="3"/>
        <v>0</v>
      </c>
      <c r="DE20" s="81" t="s">
        <v>167</v>
      </c>
      <c r="DF20" s="35"/>
      <c r="DG20" s="35"/>
      <c r="DH20" s="35"/>
      <c r="DI20" s="35"/>
      <c r="DJ20" s="35"/>
      <c r="DK20" s="35"/>
      <c r="DL20" s="35"/>
      <c r="DM20" s="35"/>
      <c r="DN20" s="35"/>
      <c r="DO20" s="35"/>
    </row>
    <row r="21" spans="2:119" s="38" customFormat="1" ht="48.6" customHeight="1" x14ac:dyDescent="0.25">
      <c r="B21" s="92">
        <v>5</v>
      </c>
      <c r="C21" s="88" t="s">
        <v>151</v>
      </c>
      <c r="D21" s="88" t="s">
        <v>142</v>
      </c>
      <c r="E21" s="100" t="s">
        <v>173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40"/>
      <c r="AW21" s="40"/>
      <c r="AX21" s="40"/>
      <c r="AY21" s="40"/>
      <c r="AZ21" s="40"/>
      <c r="BA21" s="40"/>
      <c r="BB21" s="40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101"/>
      <c r="DC21" s="108">
        <f t="shared" si="2"/>
        <v>0</v>
      </c>
      <c r="DD21" s="79">
        <f t="shared" si="3"/>
        <v>0</v>
      </c>
      <c r="DE21" s="81"/>
      <c r="DF21" s="35"/>
      <c r="DG21" s="35"/>
      <c r="DH21" s="35"/>
      <c r="DI21" s="35"/>
      <c r="DJ21" s="35"/>
      <c r="DK21" s="35"/>
      <c r="DL21" s="35"/>
      <c r="DM21" s="35"/>
      <c r="DN21" s="35"/>
      <c r="DO21" s="35"/>
    </row>
    <row r="22" spans="2:119" s="38" customFormat="1" ht="48.6" customHeight="1" x14ac:dyDescent="0.25">
      <c r="B22" s="92">
        <v>6</v>
      </c>
      <c r="C22" s="88" t="s">
        <v>152</v>
      </c>
      <c r="D22" s="88" t="s">
        <v>143</v>
      </c>
      <c r="E22" s="100">
        <v>1</v>
      </c>
      <c r="F22" s="36">
        <v>2</v>
      </c>
      <c r="G22" s="36">
        <v>1</v>
      </c>
      <c r="H22" s="36">
        <v>2</v>
      </c>
      <c r="I22" s="36">
        <v>2</v>
      </c>
      <c r="J22" s="36">
        <v>2</v>
      </c>
      <c r="K22" s="36">
        <v>2</v>
      </c>
      <c r="L22" s="36">
        <v>2</v>
      </c>
      <c r="M22" s="36">
        <v>2</v>
      </c>
      <c r="N22" s="36">
        <v>2</v>
      </c>
      <c r="O22" s="36">
        <v>2</v>
      </c>
      <c r="P22" s="36">
        <v>2</v>
      </c>
      <c r="Q22" s="36">
        <v>2</v>
      </c>
      <c r="R22" s="36">
        <v>2</v>
      </c>
      <c r="S22" s="36">
        <v>2</v>
      </c>
      <c r="T22" s="36">
        <v>2</v>
      </c>
      <c r="U22" s="36">
        <v>2</v>
      </c>
      <c r="V22" s="36">
        <v>2</v>
      </c>
      <c r="W22" s="36">
        <v>2</v>
      </c>
      <c r="X22" s="36">
        <v>2</v>
      </c>
      <c r="Y22" s="36">
        <v>2</v>
      </c>
      <c r="Z22" s="36">
        <v>2</v>
      </c>
      <c r="AA22" s="36">
        <v>2</v>
      </c>
      <c r="AB22" s="36">
        <v>2</v>
      </c>
      <c r="AC22" s="36">
        <v>2</v>
      </c>
      <c r="AD22" s="36">
        <v>2</v>
      </c>
      <c r="AE22" s="36">
        <v>2</v>
      </c>
      <c r="AF22" s="36">
        <v>2</v>
      </c>
      <c r="AG22" s="36">
        <v>2</v>
      </c>
      <c r="AH22" s="39">
        <v>0</v>
      </c>
      <c r="AI22" s="39">
        <v>2</v>
      </c>
      <c r="AJ22" s="39">
        <v>2</v>
      </c>
      <c r="AK22" s="39">
        <v>2</v>
      </c>
      <c r="AL22" s="39">
        <v>2</v>
      </c>
      <c r="AM22" s="39">
        <v>2</v>
      </c>
      <c r="AN22" s="39">
        <v>2</v>
      </c>
      <c r="AO22" s="39">
        <v>2</v>
      </c>
      <c r="AP22" s="39">
        <v>2</v>
      </c>
      <c r="AQ22" s="39">
        <v>2</v>
      </c>
      <c r="AR22" s="39">
        <v>2</v>
      </c>
      <c r="AS22" s="39">
        <v>2</v>
      </c>
      <c r="AT22" s="39">
        <v>2</v>
      </c>
      <c r="AU22" s="39">
        <v>2</v>
      </c>
      <c r="AV22" s="39">
        <v>2</v>
      </c>
      <c r="AW22" s="39">
        <v>2</v>
      </c>
      <c r="AX22" s="39">
        <v>2</v>
      </c>
      <c r="AY22" s="39">
        <v>2</v>
      </c>
      <c r="AZ22" s="39">
        <v>2</v>
      </c>
      <c r="BA22" s="39">
        <v>2</v>
      </c>
      <c r="BB22" s="39">
        <v>2</v>
      </c>
      <c r="BC22" s="39">
        <v>2</v>
      </c>
      <c r="BD22" s="39">
        <v>2</v>
      </c>
      <c r="BE22" s="39">
        <v>2</v>
      </c>
      <c r="BF22" s="39">
        <v>2</v>
      </c>
      <c r="BG22" s="39">
        <v>2</v>
      </c>
      <c r="BH22" s="39">
        <v>2</v>
      </c>
      <c r="BI22" s="39">
        <v>2</v>
      </c>
      <c r="BJ22" s="39">
        <v>2</v>
      </c>
      <c r="BK22" s="39">
        <v>2</v>
      </c>
      <c r="BL22" s="39">
        <v>2</v>
      </c>
      <c r="BM22" s="39">
        <v>2</v>
      </c>
      <c r="BN22" s="39">
        <v>2</v>
      </c>
      <c r="BO22" s="39">
        <v>2</v>
      </c>
      <c r="BP22" s="39">
        <v>2</v>
      </c>
      <c r="BQ22" s="39">
        <v>2</v>
      </c>
      <c r="BR22" s="39">
        <v>2</v>
      </c>
      <c r="BS22" s="39">
        <v>2</v>
      </c>
      <c r="BT22" s="39">
        <v>2</v>
      </c>
      <c r="BU22" s="39">
        <v>2</v>
      </c>
      <c r="BV22" s="39">
        <v>2</v>
      </c>
      <c r="BW22" s="39">
        <v>2</v>
      </c>
      <c r="BX22" s="39">
        <v>2</v>
      </c>
      <c r="BY22" s="39">
        <v>2</v>
      </c>
      <c r="BZ22" s="39">
        <v>2</v>
      </c>
      <c r="CA22" s="39">
        <v>2</v>
      </c>
      <c r="CB22" s="39">
        <v>2</v>
      </c>
      <c r="CC22" s="39">
        <v>2</v>
      </c>
      <c r="CD22" s="39">
        <v>2</v>
      </c>
      <c r="CE22" s="36">
        <v>1</v>
      </c>
      <c r="CF22" s="36">
        <v>2</v>
      </c>
      <c r="CG22" s="36">
        <v>2</v>
      </c>
      <c r="CH22" s="36">
        <v>2</v>
      </c>
      <c r="CI22" s="36">
        <v>2</v>
      </c>
      <c r="CJ22" s="36">
        <v>2</v>
      </c>
      <c r="CK22" s="36">
        <v>2</v>
      </c>
      <c r="CL22" s="36">
        <v>2</v>
      </c>
      <c r="CM22" s="36">
        <v>2</v>
      </c>
      <c r="CN22" s="36">
        <v>2</v>
      </c>
      <c r="CO22" s="36">
        <v>2</v>
      </c>
      <c r="CP22" s="36">
        <v>2</v>
      </c>
      <c r="CQ22" s="36">
        <v>2</v>
      </c>
      <c r="CR22" s="36">
        <v>2</v>
      </c>
      <c r="CS22" s="36">
        <v>2</v>
      </c>
      <c r="CT22" s="36">
        <v>2</v>
      </c>
      <c r="CU22" s="36">
        <v>2</v>
      </c>
      <c r="CV22" s="36">
        <v>2</v>
      </c>
      <c r="CW22" s="36">
        <v>2</v>
      </c>
      <c r="CX22" s="36">
        <v>2</v>
      </c>
      <c r="CY22" s="36">
        <v>2</v>
      </c>
      <c r="CZ22" s="36">
        <v>1</v>
      </c>
      <c r="DA22" s="36">
        <v>1</v>
      </c>
      <c r="DB22" s="101">
        <v>2</v>
      </c>
      <c r="DC22" s="108">
        <f t="shared" si="2"/>
        <v>197</v>
      </c>
      <c r="DD22" s="79">
        <f t="shared" si="3"/>
        <v>96.568627450980387</v>
      </c>
      <c r="DE22" s="81" t="s">
        <v>167</v>
      </c>
      <c r="DF22" s="35"/>
      <c r="DG22" s="35"/>
      <c r="DH22" s="35"/>
      <c r="DI22" s="35"/>
      <c r="DJ22" s="35"/>
      <c r="DK22" s="35"/>
      <c r="DL22" s="35"/>
      <c r="DM22" s="35"/>
      <c r="DN22" s="35"/>
      <c r="DO22" s="35"/>
    </row>
    <row r="23" spans="2:119" s="38" customFormat="1" ht="48.6" customHeight="1" x14ac:dyDescent="0.25">
      <c r="B23" s="92">
        <v>7</v>
      </c>
      <c r="C23" s="88" t="s">
        <v>153</v>
      </c>
      <c r="D23" s="88" t="s">
        <v>144</v>
      </c>
      <c r="E23" s="100">
        <v>2</v>
      </c>
      <c r="F23" s="36">
        <v>2</v>
      </c>
      <c r="G23" s="36">
        <v>2</v>
      </c>
      <c r="H23" s="36">
        <v>2</v>
      </c>
      <c r="I23" s="36">
        <v>2</v>
      </c>
      <c r="J23" s="36">
        <v>2</v>
      </c>
      <c r="K23" s="36">
        <v>2</v>
      </c>
      <c r="L23" s="36">
        <v>2</v>
      </c>
      <c r="M23" s="36">
        <v>2</v>
      </c>
      <c r="N23" s="36">
        <v>2</v>
      </c>
      <c r="O23" s="36">
        <v>2</v>
      </c>
      <c r="P23" s="36">
        <v>2</v>
      </c>
      <c r="Q23" s="36">
        <v>1</v>
      </c>
      <c r="R23" s="36">
        <v>2</v>
      </c>
      <c r="S23" s="36">
        <v>2</v>
      </c>
      <c r="T23" s="36">
        <v>2</v>
      </c>
      <c r="U23" s="36">
        <v>2</v>
      </c>
      <c r="V23" s="36">
        <v>2</v>
      </c>
      <c r="W23" s="36">
        <v>2</v>
      </c>
      <c r="X23" s="36">
        <v>2</v>
      </c>
      <c r="Y23" s="36">
        <v>2</v>
      </c>
      <c r="Z23" s="36">
        <v>2</v>
      </c>
      <c r="AA23" s="36">
        <v>2</v>
      </c>
      <c r="AB23" s="36">
        <v>2</v>
      </c>
      <c r="AC23" s="39">
        <v>2</v>
      </c>
      <c r="AD23" s="39">
        <v>2</v>
      </c>
      <c r="AE23" s="39">
        <v>2</v>
      </c>
      <c r="AF23" s="39">
        <v>2</v>
      </c>
      <c r="AG23" s="39">
        <v>2</v>
      </c>
      <c r="AH23" s="39">
        <v>2</v>
      </c>
      <c r="AI23" s="39">
        <v>2</v>
      </c>
      <c r="AJ23" s="39">
        <v>2</v>
      </c>
      <c r="AK23" s="36">
        <v>2</v>
      </c>
      <c r="AL23" s="36">
        <v>2</v>
      </c>
      <c r="AM23" s="36">
        <v>2</v>
      </c>
      <c r="AN23" s="36">
        <v>2</v>
      </c>
      <c r="AO23" s="36">
        <v>2</v>
      </c>
      <c r="AP23" s="36">
        <v>2</v>
      </c>
      <c r="AQ23" s="36">
        <v>0</v>
      </c>
      <c r="AR23" s="36">
        <v>0</v>
      </c>
      <c r="AS23" s="36">
        <v>2</v>
      </c>
      <c r="AT23" s="36">
        <v>2</v>
      </c>
      <c r="AU23" s="36">
        <v>2</v>
      </c>
      <c r="AV23" s="40">
        <v>2</v>
      </c>
      <c r="AW23" s="40">
        <v>2</v>
      </c>
      <c r="AX23" s="40">
        <v>2</v>
      </c>
      <c r="AY23" s="40">
        <v>2</v>
      </c>
      <c r="AZ23" s="40">
        <v>0</v>
      </c>
      <c r="BA23" s="40">
        <v>0</v>
      </c>
      <c r="BB23" s="40">
        <v>0</v>
      </c>
      <c r="BC23" s="36">
        <v>2</v>
      </c>
      <c r="BD23" s="36">
        <v>2</v>
      </c>
      <c r="BE23" s="36">
        <v>2</v>
      </c>
      <c r="BF23" s="36">
        <v>2</v>
      </c>
      <c r="BG23" s="36">
        <v>2</v>
      </c>
      <c r="BH23" s="36">
        <v>2</v>
      </c>
      <c r="BI23" s="36">
        <v>2</v>
      </c>
      <c r="BJ23" s="36">
        <v>2</v>
      </c>
      <c r="BK23" s="36">
        <v>2</v>
      </c>
      <c r="BL23" s="36">
        <v>2</v>
      </c>
      <c r="BM23" s="36">
        <v>2</v>
      </c>
      <c r="BN23" s="36">
        <v>2</v>
      </c>
      <c r="BO23" s="36">
        <v>2</v>
      </c>
      <c r="BP23" s="36">
        <v>2</v>
      </c>
      <c r="BQ23" s="36">
        <v>2</v>
      </c>
      <c r="BR23" s="36">
        <v>2</v>
      </c>
      <c r="BS23" s="36">
        <v>2</v>
      </c>
      <c r="BT23" s="36">
        <v>2</v>
      </c>
      <c r="BU23" s="36">
        <v>2</v>
      </c>
      <c r="BV23" s="36">
        <v>2</v>
      </c>
      <c r="BW23" s="40">
        <v>0</v>
      </c>
      <c r="BX23" s="36">
        <v>2</v>
      </c>
      <c r="BY23" s="36">
        <v>2</v>
      </c>
      <c r="BZ23" s="36">
        <v>2</v>
      </c>
      <c r="CA23" s="36">
        <v>2</v>
      </c>
      <c r="CB23" s="36">
        <v>2</v>
      </c>
      <c r="CC23" s="36">
        <v>2</v>
      </c>
      <c r="CD23" s="36">
        <v>2</v>
      </c>
      <c r="CE23" s="36">
        <v>2</v>
      </c>
      <c r="CF23" s="36">
        <v>2</v>
      </c>
      <c r="CG23" s="36">
        <v>2</v>
      </c>
      <c r="CH23" s="36">
        <v>2</v>
      </c>
      <c r="CI23" s="36">
        <v>2</v>
      </c>
      <c r="CJ23" s="36">
        <v>2</v>
      </c>
      <c r="CK23" s="36">
        <v>2</v>
      </c>
      <c r="CL23" s="36">
        <v>2</v>
      </c>
      <c r="CM23" s="36">
        <v>2</v>
      </c>
      <c r="CN23" s="36">
        <v>2</v>
      </c>
      <c r="CO23" s="36">
        <v>2</v>
      </c>
      <c r="CP23" s="36">
        <v>2</v>
      </c>
      <c r="CQ23" s="36">
        <v>2</v>
      </c>
      <c r="CR23" s="36">
        <v>2</v>
      </c>
      <c r="CS23" s="36">
        <v>2</v>
      </c>
      <c r="CT23" s="36">
        <v>2</v>
      </c>
      <c r="CU23" s="36">
        <v>2</v>
      </c>
      <c r="CV23" s="36">
        <v>2</v>
      </c>
      <c r="CW23" s="36">
        <v>2</v>
      </c>
      <c r="CX23" s="36">
        <v>2</v>
      </c>
      <c r="CY23" s="36">
        <v>2</v>
      </c>
      <c r="CZ23" s="36">
        <v>1</v>
      </c>
      <c r="DA23" s="36">
        <v>2</v>
      </c>
      <c r="DB23" s="101">
        <v>2</v>
      </c>
      <c r="DC23" s="108">
        <f t="shared" si="2"/>
        <v>190</v>
      </c>
      <c r="DD23" s="79">
        <f t="shared" si="3"/>
        <v>93.137254901960787</v>
      </c>
      <c r="DE23" s="81" t="s">
        <v>168</v>
      </c>
      <c r="DF23" s="35"/>
      <c r="DG23" s="35"/>
      <c r="DH23" s="35"/>
      <c r="DI23" s="35"/>
      <c r="DJ23" s="35"/>
      <c r="DK23" s="35"/>
      <c r="DL23" s="35"/>
      <c r="DM23" s="35"/>
      <c r="DN23" s="35"/>
      <c r="DO23" s="35"/>
    </row>
    <row r="24" spans="2:119" s="38" customFormat="1" ht="48.6" customHeight="1" x14ac:dyDescent="0.25">
      <c r="B24" s="92">
        <v>8</v>
      </c>
      <c r="C24" s="88" t="s">
        <v>154</v>
      </c>
      <c r="D24" s="88" t="s">
        <v>145</v>
      </c>
      <c r="E24" s="100">
        <v>2</v>
      </c>
      <c r="F24" s="36">
        <v>2</v>
      </c>
      <c r="G24" s="36">
        <v>2</v>
      </c>
      <c r="H24" s="36">
        <v>2</v>
      </c>
      <c r="I24" s="36">
        <v>2</v>
      </c>
      <c r="J24" s="36">
        <v>2</v>
      </c>
      <c r="K24" s="36">
        <v>2</v>
      </c>
      <c r="L24" s="36">
        <v>2</v>
      </c>
      <c r="M24" s="36">
        <v>2</v>
      </c>
      <c r="N24" s="36">
        <v>2</v>
      </c>
      <c r="O24" s="36">
        <v>2</v>
      </c>
      <c r="P24" s="36">
        <v>2</v>
      </c>
      <c r="Q24" s="36">
        <v>2</v>
      </c>
      <c r="R24" s="36">
        <v>2</v>
      </c>
      <c r="S24" s="36">
        <v>2</v>
      </c>
      <c r="T24" s="36">
        <v>2</v>
      </c>
      <c r="U24" s="36">
        <v>2</v>
      </c>
      <c r="V24" s="36">
        <v>2</v>
      </c>
      <c r="W24" s="36">
        <v>1</v>
      </c>
      <c r="X24" s="36">
        <v>0</v>
      </c>
      <c r="Y24" s="36">
        <v>2</v>
      </c>
      <c r="Z24" s="36">
        <v>2</v>
      </c>
      <c r="AA24" s="36">
        <v>2</v>
      </c>
      <c r="AB24" s="36">
        <v>2</v>
      </c>
      <c r="AC24" s="39">
        <v>2</v>
      </c>
      <c r="AD24" s="39">
        <v>2</v>
      </c>
      <c r="AE24" s="39">
        <v>2</v>
      </c>
      <c r="AF24" s="39">
        <v>2</v>
      </c>
      <c r="AG24" s="39">
        <v>2</v>
      </c>
      <c r="AH24" s="39">
        <v>2</v>
      </c>
      <c r="AI24" s="39">
        <v>2</v>
      </c>
      <c r="AJ24" s="39">
        <v>2</v>
      </c>
      <c r="AK24" s="36">
        <v>2</v>
      </c>
      <c r="AL24" s="36">
        <v>2</v>
      </c>
      <c r="AM24" s="36">
        <v>2</v>
      </c>
      <c r="AN24" s="36">
        <v>0</v>
      </c>
      <c r="AO24" s="36">
        <v>0</v>
      </c>
      <c r="AP24" s="36">
        <v>2</v>
      </c>
      <c r="AQ24" s="36">
        <v>2</v>
      </c>
      <c r="AR24" s="36">
        <v>2</v>
      </c>
      <c r="AS24" s="36">
        <v>0</v>
      </c>
      <c r="AT24" s="36">
        <v>2</v>
      </c>
      <c r="AU24" s="36">
        <v>2</v>
      </c>
      <c r="AV24" s="40">
        <v>2</v>
      </c>
      <c r="AW24" s="40">
        <v>2</v>
      </c>
      <c r="AX24" s="40">
        <v>2</v>
      </c>
      <c r="AY24" s="40">
        <v>2</v>
      </c>
      <c r="AZ24" s="40">
        <v>2</v>
      </c>
      <c r="BA24" s="40">
        <v>0</v>
      </c>
      <c r="BB24" s="40">
        <v>2</v>
      </c>
      <c r="BC24" s="36">
        <v>2</v>
      </c>
      <c r="BD24" s="36">
        <v>0</v>
      </c>
      <c r="BE24" s="36">
        <v>2</v>
      </c>
      <c r="BF24" s="36">
        <v>2</v>
      </c>
      <c r="BG24" s="36">
        <v>2</v>
      </c>
      <c r="BH24" s="36">
        <v>2</v>
      </c>
      <c r="BI24" s="36">
        <v>2</v>
      </c>
      <c r="BJ24" s="36">
        <v>2</v>
      </c>
      <c r="BK24" s="36">
        <v>2</v>
      </c>
      <c r="BL24" s="36">
        <v>2</v>
      </c>
      <c r="BM24" s="36">
        <v>2</v>
      </c>
      <c r="BN24" s="36">
        <v>2</v>
      </c>
      <c r="BO24" s="36">
        <v>2</v>
      </c>
      <c r="BP24" s="36">
        <v>2</v>
      </c>
      <c r="BQ24" s="36">
        <v>2</v>
      </c>
      <c r="BR24" s="36">
        <v>2</v>
      </c>
      <c r="BS24" s="36">
        <v>2</v>
      </c>
      <c r="BT24" s="36">
        <v>2</v>
      </c>
      <c r="BU24" s="36">
        <v>2</v>
      </c>
      <c r="BV24" s="36">
        <v>2</v>
      </c>
      <c r="BW24" s="40">
        <v>0</v>
      </c>
      <c r="BX24" s="36">
        <v>2</v>
      </c>
      <c r="BY24" s="36">
        <v>2</v>
      </c>
      <c r="BZ24" s="36">
        <v>2</v>
      </c>
      <c r="CA24" s="36">
        <v>2</v>
      </c>
      <c r="CB24" s="36">
        <v>2</v>
      </c>
      <c r="CC24" s="36">
        <v>2</v>
      </c>
      <c r="CD24" s="36">
        <v>2</v>
      </c>
      <c r="CE24" s="36">
        <v>2</v>
      </c>
      <c r="CF24" s="36">
        <v>2</v>
      </c>
      <c r="CG24" s="36">
        <v>2</v>
      </c>
      <c r="CH24" s="36">
        <v>2</v>
      </c>
      <c r="CI24" s="36">
        <v>1</v>
      </c>
      <c r="CJ24" s="36">
        <v>2</v>
      </c>
      <c r="CK24" s="36">
        <v>2</v>
      </c>
      <c r="CL24" s="36">
        <v>2</v>
      </c>
      <c r="CM24" s="36">
        <v>2</v>
      </c>
      <c r="CN24" s="36">
        <v>2</v>
      </c>
      <c r="CO24" s="36">
        <v>2</v>
      </c>
      <c r="CP24" s="36">
        <v>2</v>
      </c>
      <c r="CQ24" s="36">
        <v>2</v>
      </c>
      <c r="CR24" s="36">
        <v>2</v>
      </c>
      <c r="CS24" s="36">
        <v>2</v>
      </c>
      <c r="CT24" s="36">
        <v>2</v>
      </c>
      <c r="CU24" s="36">
        <v>2</v>
      </c>
      <c r="CV24" s="36">
        <v>2</v>
      </c>
      <c r="CW24" s="36">
        <v>2</v>
      </c>
      <c r="CX24" s="36">
        <v>2</v>
      </c>
      <c r="CY24" s="36">
        <v>2</v>
      </c>
      <c r="CZ24" s="36">
        <v>2</v>
      </c>
      <c r="DA24" s="36">
        <v>2</v>
      </c>
      <c r="DB24" s="101">
        <v>2</v>
      </c>
      <c r="DC24" s="108">
        <f t="shared" si="2"/>
        <v>188</v>
      </c>
      <c r="DD24" s="79">
        <f t="shared" si="3"/>
        <v>92.156862745098039</v>
      </c>
      <c r="DE24" s="81" t="s">
        <v>168</v>
      </c>
      <c r="DF24" s="35"/>
      <c r="DG24" s="35"/>
      <c r="DH24" s="35"/>
      <c r="DI24" s="35"/>
      <c r="DJ24" s="35"/>
      <c r="DK24" s="35"/>
      <c r="DL24" s="35"/>
      <c r="DM24" s="35"/>
      <c r="DN24" s="35"/>
      <c r="DO24" s="35"/>
    </row>
    <row r="25" spans="2:119" s="83" customFormat="1" ht="48.6" customHeight="1" x14ac:dyDescent="0.25">
      <c r="B25" s="93">
        <v>9</v>
      </c>
      <c r="C25" s="88" t="s">
        <v>160</v>
      </c>
      <c r="D25" s="88" t="s">
        <v>146</v>
      </c>
      <c r="E25" s="98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0</v>
      </c>
      <c r="AM25" s="86">
        <v>0</v>
      </c>
      <c r="AN25" s="86">
        <v>0</v>
      </c>
      <c r="AO25" s="86">
        <v>0</v>
      </c>
      <c r="AP25" s="86">
        <v>0</v>
      </c>
      <c r="AQ25" s="86">
        <v>0</v>
      </c>
      <c r="AR25" s="86">
        <v>0</v>
      </c>
      <c r="AS25" s="86">
        <v>0</v>
      </c>
      <c r="AT25" s="86">
        <v>0</v>
      </c>
      <c r="AU25" s="86">
        <v>0</v>
      </c>
      <c r="AV25" s="86">
        <v>0</v>
      </c>
      <c r="AW25" s="86">
        <v>0</v>
      </c>
      <c r="AX25" s="86">
        <v>0</v>
      </c>
      <c r="AY25" s="86">
        <v>0</v>
      </c>
      <c r="AZ25" s="86">
        <v>0</v>
      </c>
      <c r="BA25" s="86">
        <v>0</v>
      </c>
      <c r="BB25" s="86">
        <v>0</v>
      </c>
      <c r="BC25" s="86">
        <v>0</v>
      </c>
      <c r="BD25" s="86">
        <v>0</v>
      </c>
      <c r="BE25" s="86">
        <v>0</v>
      </c>
      <c r="BF25" s="86">
        <v>0</v>
      </c>
      <c r="BG25" s="86">
        <v>0</v>
      </c>
      <c r="BH25" s="86">
        <v>0</v>
      </c>
      <c r="BI25" s="86">
        <v>0</v>
      </c>
      <c r="BJ25" s="86">
        <v>0</v>
      </c>
      <c r="BK25" s="86">
        <v>0</v>
      </c>
      <c r="BL25" s="86">
        <v>0</v>
      </c>
      <c r="BM25" s="86">
        <v>0</v>
      </c>
      <c r="BN25" s="86">
        <v>0</v>
      </c>
      <c r="BO25" s="86">
        <v>0</v>
      </c>
      <c r="BP25" s="86">
        <v>0</v>
      </c>
      <c r="BQ25" s="86">
        <v>0</v>
      </c>
      <c r="BR25" s="86">
        <v>0</v>
      </c>
      <c r="BS25" s="86">
        <v>0</v>
      </c>
      <c r="BT25" s="86">
        <v>0</v>
      </c>
      <c r="BU25" s="86">
        <v>0</v>
      </c>
      <c r="BV25" s="86">
        <v>0</v>
      </c>
      <c r="BW25" s="86">
        <v>0</v>
      </c>
      <c r="BX25" s="86">
        <v>0</v>
      </c>
      <c r="BY25" s="86">
        <v>0</v>
      </c>
      <c r="BZ25" s="86">
        <v>0</v>
      </c>
      <c r="CA25" s="86">
        <v>0</v>
      </c>
      <c r="CB25" s="86">
        <v>0</v>
      </c>
      <c r="CC25" s="86">
        <v>0</v>
      </c>
      <c r="CD25" s="86">
        <v>0</v>
      </c>
      <c r="CE25" s="86">
        <v>0</v>
      </c>
      <c r="CF25" s="86">
        <v>0</v>
      </c>
      <c r="CG25" s="86">
        <v>0</v>
      </c>
      <c r="CH25" s="86">
        <v>0</v>
      </c>
      <c r="CI25" s="86">
        <v>0</v>
      </c>
      <c r="CJ25" s="86">
        <v>0</v>
      </c>
      <c r="CK25" s="86">
        <v>0</v>
      </c>
      <c r="CL25" s="86">
        <v>0</v>
      </c>
      <c r="CM25" s="86">
        <v>0</v>
      </c>
      <c r="CN25" s="86">
        <v>0</v>
      </c>
      <c r="CO25" s="86">
        <v>0</v>
      </c>
      <c r="CP25" s="86">
        <v>0</v>
      </c>
      <c r="CQ25" s="86">
        <v>0</v>
      </c>
      <c r="CR25" s="86">
        <v>0</v>
      </c>
      <c r="CS25" s="86">
        <v>0</v>
      </c>
      <c r="CT25" s="86">
        <v>0</v>
      </c>
      <c r="CU25" s="86">
        <v>0</v>
      </c>
      <c r="CV25" s="86">
        <v>0</v>
      </c>
      <c r="CW25" s="86">
        <v>0</v>
      </c>
      <c r="CX25" s="86">
        <v>0</v>
      </c>
      <c r="CY25" s="86">
        <v>0</v>
      </c>
      <c r="CZ25" s="86">
        <v>0</v>
      </c>
      <c r="DA25" s="86">
        <v>0</v>
      </c>
      <c r="DB25" s="99">
        <v>0</v>
      </c>
      <c r="DC25" s="108">
        <f t="shared" si="2"/>
        <v>0</v>
      </c>
      <c r="DD25" s="79">
        <f t="shared" si="3"/>
        <v>0</v>
      </c>
      <c r="DE25" s="84" t="s">
        <v>170</v>
      </c>
      <c r="DF25" s="85"/>
      <c r="DG25" s="85"/>
      <c r="DH25" s="85"/>
      <c r="DI25" s="85"/>
      <c r="DJ25" s="85"/>
      <c r="DK25" s="85"/>
      <c r="DL25" s="85"/>
      <c r="DM25" s="85"/>
      <c r="DN25" s="85"/>
      <c r="DO25" s="85"/>
    </row>
    <row r="26" spans="2:119" s="38" customFormat="1" ht="48.6" customHeight="1" x14ac:dyDescent="0.25">
      <c r="B26" s="92">
        <v>10</v>
      </c>
      <c r="C26" s="88" t="s">
        <v>155</v>
      </c>
      <c r="D26" s="88" t="s">
        <v>147</v>
      </c>
      <c r="E26" s="100">
        <v>2</v>
      </c>
      <c r="F26" s="36">
        <v>2</v>
      </c>
      <c r="G26" s="36">
        <v>2</v>
      </c>
      <c r="H26" s="36">
        <v>2</v>
      </c>
      <c r="I26" s="36">
        <v>2</v>
      </c>
      <c r="J26" s="36">
        <v>2</v>
      </c>
      <c r="K26" s="36">
        <v>2</v>
      </c>
      <c r="L26" s="36">
        <v>2</v>
      </c>
      <c r="M26" s="36">
        <v>2</v>
      </c>
      <c r="N26" s="36">
        <v>2</v>
      </c>
      <c r="O26" s="36">
        <v>2</v>
      </c>
      <c r="P26" s="36">
        <v>2</v>
      </c>
      <c r="Q26" s="36">
        <v>1</v>
      </c>
      <c r="R26" s="36">
        <v>2</v>
      </c>
      <c r="S26" s="36">
        <v>2</v>
      </c>
      <c r="T26" s="36">
        <v>2</v>
      </c>
      <c r="U26" s="36">
        <v>2</v>
      </c>
      <c r="V26" s="36">
        <v>1</v>
      </c>
      <c r="W26" s="36">
        <v>1</v>
      </c>
      <c r="X26" s="36">
        <v>0</v>
      </c>
      <c r="Y26" s="36">
        <v>2</v>
      </c>
      <c r="Z26" s="36">
        <v>2</v>
      </c>
      <c r="AA26" s="36">
        <v>2</v>
      </c>
      <c r="AB26" s="36">
        <v>2</v>
      </c>
      <c r="AC26" s="39">
        <v>2</v>
      </c>
      <c r="AD26" s="39">
        <v>2</v>
      </c>
      <c r="AE26" s="39">
        <v>2</v>
      </c>
      <c r="AF26" s="39">
        <v>2</v>
      </c>
      <c r="AG26" s="39">
        <v>2</v>
      </c>
      <c r="AH26" s="39">
        <v>2</v>
      </c>
      <c r="AI26" s="39">
        <v>2</v>
      </c>
      <c r="AJ26" s="39">
        <v>2</v>
      </c>
      <c r="AK26" s="36">
        <v>2</v>
      </c>
      <c r="AL26" s="36">
        <v>2</v>
      </c>
      <c r="AM26" s="36">
        <v>2</v>
      </c>
      <c r="AN26" s="36">
        <v>1</v>
      </c>
      <c r="AO26" s="36">
        <v>2</v>
      </c>
      <c r="AP26" s="36">
        <v>2</v>
      </c>
      <c r="AQ26" s="36">
        <v>2</v>
      </c>
      <c r="AR26" s="36">
        <v>2</v>
      </c>
      <c r="AS26" s="36">
        <v>0</v>
      </c>
      <c r="AT26" s="36">
        <v>2</v>
      </c>
      <c r="AU26" s="36">
        <v>2</v>
      </c>
      <c r="AV26" s="40">
        <v>0</v>
      </c>
      <c r="AW26" s="40">
        <v>2</v>
      </c>
      <c r="AX26" s="40">
        <v>0</v>
      </c>
      <c r="AY26" s="40">
        <v>2</v>
      </c>
      <c r="AZ26" s="40">
        <v>0</v>
      </c>
      <c r="BA26" s="40">
        <v>0</v>
      </c>
      <c r="BB26" s="40">
        <v>2</v>
      </c>
      <c r="BC26" s="40">
        <v>2</v>
      </c>
      <c r="BD26" s="40">
        <v>2</v>
      </c>
      <c r="BE26" s="36">
        <v>2</v>
      </c>
      <c r="BF26" s="36">
        <v>2</v>
      </c>
      <c r="BG26" s="36">
        <v>2</v>
      </c>
      <c r="BH26" s="36">
        <v>2</v>
      </c>
      <c r="BI26" s="36">
        <v>2</v>
      </c>
      <c r="BJ26" s="36">
        <v>2</v>
      </c>
      <c r="BK26" s="36">
        <v>2</v>
      </c>
      <c r="BL26" s="36">
        <v>2</v>
      </c>
      <c r="BM26" s="36">
        <v>2</v>
      </c>
      <c r="BN26" s="36">
        <v>2</v>
      </c>
      <c r="BO26" s="36">
        <v>2</v>
      </c>
      <c r="BP26" s="36">
        <v>2</v>
      </c>
      <c r="BQ26" s="36">
        <v>2</v>
      </c>
      <c r="BR26" s="36">
        <v>2</v>
      </c>
      <c r="BS26" s="36">
        <v>2</v>
      </c>
      <c r="BT26" s="36">
        <v>2</v>
      </c>
      <c r="BU26" s="36">
        <v>2</v>
      </c>
      <c r="BV26" s="36">
        <v>2</v>
      </c>
      <c r="BW26" s="36">
        <v>2</v>
      </c>
      <c r="BX26" s="36">
        <v>1</v>
      </c>
      <c r="BY26" s="36">
        <v>1</v>
      </c>
      <c r="BZ26" s="36">
        <v>1</v>
      </c>
      <c r="CA26" s="36">
        <v>1</v>
      </c>
      <c r="CB26" s="36">
        <v>1</v>
      </c>
      <c r="CC26" s="36">
        <v>2</v>
      </c>
      <c r="CD26" s="36">
        <v>1</v>
      </c>
      <c r="CE26" s="36">
        <v>2</v>
      </c>
      <c r="CF26" s="36">
        <v>2</v>
      </c>
      <c r="CG26" s="36">
        <v>2</v>
      </c>
      <c r="CH26" s="36">
        <v>2</v>
      </c>
      <c r="CI26" s="36">
        <v>2</v>
      </c>
      <c r="CJ26" s="36">
        <v>2</v>
      </c>
      <c r="CK26" s="36">
        <v>2</v>
      </c>
      <c r="CL26" s="36">
        <v>2</v>
      </c>
      <c r="CM26" s="36">
        <v>2</v>
      </c>
      <c r="CN26" s="36">
        <v>2</v>
      </c>
      <c r="CO26" s="36">
        <v>2</v>
      </c>
      <c r="CP26" s="36">
        <v>2</v>
      </c>
      <c r="CQ26" s="36">
        <v>2</v>
      </c>
      <c r="CR26" s="36">
        <v>2</v>
      </c>
      <c r="CS26" s="36">
        <v>2</v>
      </c>
      <c r="CT26" s="36">
        <v>2</v>
      </c>
      <c r="CU26" s="36">
        <v>2</v>
      </c>
      <c r="CV26" s="36">
        <v>2</v>
      </c>
      <c r="CW26" s="36">
        <v>2</v>
      </c>
      <c r="CX26" s="36">
        <v>2</v>
      </c>
      <c r="CY26" s="36">
        <v>2</v>
      </c>
      <c r="CZ26" s="36">
        <v>2</v>
      </c>
      <c r="DA26" s="36">
        <v>2</v>
      </c>
      <c r="DB26" s="101">
        <v>2</v>
      </c>
      <c r="DC26" s="108">
        <f t="shared" si="2"/>
        <v>182</v>
      </c>
      <c r="DD26" s="79">
        <f t="shared" si="3"/>
        <v>89.215686274509807</v>
      </c>
      <c r="DE26" s="81" t="s">
        <v>170</v>
      </c>
      <c r="DF26" s="35"/>
      <c r="DG26" s="35"/>
      <c r="DH26" s="35"/>
      <c r="DI26" s="35"/>
      <c r="DJ26" s="35"/>
      <c r="DK26" s="35"/>
      <c r="DL26" s="35"/>
      <c r="DM26" s="35"/>
      <c r="DN26" s="35"/>
      <c r="DO26" s="35"/>
    </row>
    <row r="27" spans="2:119" s="38" customFormat="1" ht="48.6" customHeight="1" x14ac:dyDescent="0.25">
      <c r="B27" s="92">
        <v>11</v>
      </c>
      <c r="C27" s="88" t="s">
        <v>156</v>
      </c>
      <c r="D27" s="88" t="s">
        <v>148</v>
      </c>
      <c r="E27" s="100">
        <v>2</v>
      </c>
      <c r="F27" s="36">
        <v>2</v>
      </c>
      <c r="G27" s="36">
        <v>2</v>
      </c>
      <c r="H27" s="36">
        <v>2</v>
      </c>
      <c r="I27" s="36">
        <v>2</v>
      </c>
      <c r="J27" s="36">
        <v>2</v>
      </c>
      <c r="K27" s="36">
        <v>2</v>
      </c>
      <c r="L27" s="36">
        <v>2</v>
      </c>
      <c r="M27" s="36">
        <v>2</v>
      </c>
      <c r="N27" s="36">
        <v>2</v>
      </c>
      <c r="O27" s="36">
        <v>2</v>
      </c>
      <c r="P27" s="36">
        <v>2</v>
      </c>
      <c r="Q27" s="36">
        <v>2</v>
      </c>
      <c r="R27" s="36">
        <v>2</v>
      </c>
      <c r="S27" s="36">
        <v>2</v>
      </c>
      <c r="T27" s="36">
        <v>2</v>
      </c>
      <c r="U27" s="36">
        <v>2</v>
      </c>
      <c r="V27" s="36">
        <v>2</v>
      </c>
      <c r="W27" s="36">
        <v>2</v>
      </c>
      <c r="X27" s="36">
        <v>2</v>
      </c>
      <c r="Y27" s="36">
        <v>2</v>
      </c>
      <c r="Z27" s="36">
        <v>2</v>
      </c>
      <c r="AA27" s="36">
        <v>2</v>
      </c>
      <c r="AB27" s="36">
        <v>2</v>
      </c>
      <c r="AC27" s="36">
        <v>2</v>
      </c>
      <c r="AD27" s="36">
        <v>2</v>
      </c>
      <c r="AE27" s="36">
        <v>2</v>
      </c>
      <c r="AF27" s="36">
        <v>2</v>
      </c>
      <c r="AG27" s="36">
        <v>2</v>
      </c>
      <c r="AH27" s="36">
        <v>2</v>
      </c>
      <c r="AI27" s="39">
        <v>1</v>
      </c>
      <c r="AJ27" s="39">
        <v>2</v>
      </c>
      <c r="AK27" s="39">
        <v>2</v>
      </c>
      <c r="AL27" s="39">
        <v>2</v>
      </c>
      <c r="AM27" s="39">
        <v>2</v>
      </c>
      <c r="AN27" s="36">
        <v>1</v>
      </c>
      <c r="AO27" s="36">
        <v>2</v>
      </c>
      <c r="AP27" s="36">
        <v>2</v>
      </c>
      <c r="AQ27" s="36">
        <v>2</v>
      </c>
      <c r="AR27" s="36">
        <v>2</v>
      </c>
      <c r="AS27" s="36">
        <v>2</v>
      </c>
      <c r="AT27" s="36">
        <v>2</v>
      </c>
      <c r="AU27" s="36">
        <v>2</v>
      </c>
      <c r="AV27" s="40">
        <v>2</v>
      </c>
      <c r="AW27" s="40">
        <v>2</v>
      </c>
      <c r="AX27" s="40">
        <v>2</v>
      </c>
      <c r="AY27" s="40">
        <v>2</v>
      </c>
      <c r="AZ27" s="40">
        <v>2</v>
      </c>
      <c r="BA27" s="40">
        <v>2</v>
      </c>
      <c r="BB27" s="40">
        <v>2</v>
      </c>
      <c r="BC27" s="40">
        <v>2</v>
      </c>
      <c r="BD27" s="40">
        <v>2</v>
      </c>
      <c r="BE27" s="40">
        <v>2</v>
      </c>
      <c r="BF27" s="40">
        <v>2</v>
      </c>
      <c r="BG27" s="40">
        <v>2</v>
      </c>
      <c r="BH27" s="40">
        <v>2</v>
      </c>
      <c r="BI27" s="40">
        <v>2</v>
      </c>
      <c r="BJ27" s="40">
        <v>2</v>
      </c>
      <c r="BK27" s="40">
        <v>2</v>
      </c>
      <c r="BL27" s="40">
        <v>2</v>
      </c>
      <c r="BM27" s="40">
        <v>2</v>
      </c>
      <c r="BN27" s="40">
        <v>2</v>
      </c>
      <c r="BO27" s="40">
        <v>2</v>
      </c>
      <c r="BP27" s="40">
        <v>2</v>
      </c>
      <c r="BQ27" s="40">
        <v>2</v>
      </c>
      <c r="BR27" s="40">
        <v>2</v>
      </c>
      <c r="BS27" s="40">
        <v>2</v>
      </c>
      <c r="BT27" s="40">
        <v>2</v>
      </c>
      <c r="BU27" s="40">
        <v>2</v>
      </c>
      <c r="BV27" s="40">
        <v>2</v>
      </c>
      <c r="BW27" s="40">
        <v>2</v>
      </c>
      <c r="BX27" s="36">
        <v>2</v>
      </c>
      <c r="BY27" s="36">
        <v>2</v>
      </c>
      <c r="BZ27" s="36">
        <v>2</v>
      </c>
      <c r="CA27" s="36">
        <v>2</v>
      </c>
      <c r="CB27" s="36">
        <v>2</v>
      </c>
      <c r="CC27" s="36">
        <v>2</v>
      </c>
      <c r="CD27" s="36">
        <v>2</v>
      </c>
      <c r="CE27" s="36">
        <v>2</v>
      </c>
      <c r="CF27" s="36">
        <v>2</v>
      </c>
      <c r="CG27" s="36">
        <v>2</v>
      </c>
      <c r="CH27" s="36">
        <v>2</v>
      </c>
      <c r="CI27" s="36">
        <v>2</v>
      </c>
      <c r="CJ27" s="36">
        <v>2</v>
      </c>
      <c r="CK27" s="36">
        <v>2</v>
      </c>
      <c r="CL27" s="36">
        <v>2</v>
      </c>
      <c r="CM27" s="36">
        <v>2</v>
      </c>
      <c r="CN27" s="36">
        <v>2</v>
      </c>
      <c r="CO27" s="36">
        <v>2</v>
      </c>
      <c r="CP27" s="36">
        <v>2</v>
      </c>
      <c r="CQ27" s="36">
        <v>2</v>
      </c>
      <c r="CR27" s="36">
        <v>2</v>
      </c>
      <c r="CS27" s="36">
        <v>2</v>
      </c>
      <c r="CT27" s="36">
        <v>2</v>
      </c>
      <c r="CU27" s="36">
        <v>2</v>
      </c>
      <c r="CV27" s="36">
        <v>2</v>
      </c>
      <c r="CW27" s="36">
        <v>2</v>
      </c>
      <c r="CX27" s="36">
        <v>2</v>
      </c>
      <c r="CY27" s="36">
        <v>2</v>
      </c>
      <c r="CZ27" s="36">
        <v>2</v>
      </c>
      <c r="DA27" s="36">
        <v>2</v>
      </c>
      <c r="DB27" s="101">
        <v>2</v>
      </c>
      <c r="DC27" s="108">
        <f t="shared" si="2"/>
        <v>202</v>
      </c>
      <c r="DD27" s="79">
        <f t="shared" si="3"/>
        <v>99.019607843137251</v>
      </c>
      <c r="DE27" s="81" t="s">
        <v>170</v>
      </c>
      <c r="DF27" s="35"/>
      <c r="DG27" s="35"/>
      <c r="DH27" s="35"/>
      <c r="DI27" s="35"/>
      <c r="DJ27" s="35"/>
      <c r="DK27" s="35"/>
      <c r="DL27" s="35"/>
      <c r="DM27" s="35"/>
      <c r="DN27" s="35"/>
      <c r="DO27" s="35"/>
    </row>
    <row r="28" spans="2:119" s="38" customFormat="1" ht="46.15" customHeight="1" thickBot="1" x14ac:dyDescent="0.3">
      <c r="B28" s="94">
        <v>12</v>
      </c>
      <c r="C28" s="95" t="s">
        <v>159</v>
      </c>
      <c r="D28" s="95" t="s">
        <v>149</v>
      </c>
      <c r="E28" s="102">
        <v>2</v>
      </c>
      <c r="F28" s="37">
        <v>2</v>
      </c>
      <c r="G28" s="37">
        <v>2</v>
      </c>
      <c r="H28" s="37">
        <v>2</v>
      </c>
      <c r="I28" s="37">
        <v>2</v>
      </c>
      <c r="J28" s="37">
        <v>2</v>
      </c>
      <c r="K28" s="37">
        <v>2</v>
      </c>
      <c r="L28" s="37">
        <v>2</v>
      </c>
      <c r="M28" s="37">
        <v>2</v>
      </c>
      <c r="N28" s="37">
        <v>2</v>
      </c>
      <c r="O28" s="37">
        <v>2</v>
      </c>
      <c r="P28" s="37">
        <v>2</v>
      </c>
      <c r="Q28" s="37">
        <v>2</v>
      </c>
      <c r="R28" s="37">
        <v>2</v>
      </c>
      <c r="S28" s="37">
        <v>2</v>
      </c>
      <c r="T28" s="37">
        <v>2</v>
      </c>
      <c r="U28" s="37">
        <v>2</v>
      </c>
      <c r="V28" s="37">
        <v>2</v>
      </c>
      <c r="W28" s="37">
        <v>2</v>
      </c>
      <c r="X28" s="37">
        <v>2</v>
      </c>
      <c r="Y28" s="37">
        <v>2</v>
      </c>
      <c r="Z28" s="37">
        <v>2</v>
      </c>
      <c r="AA28" s="37">
        <v>2</v>
      </c>
      <c r="AB28" s="37">
        <v>2</v>
      </c>
      <c r="AC28" s="37">
        <v>2</v>
      </c>
      <c r="AD28" s="37">
        <v>2</v>
      </c>
      <c r="AE28" s="37">
        <v>2</v>
      </c>
      <c r="AF28" s="37">
        <v>2</v>
      </c>
      <c r="AG28" s="37">
        <v>2</v>
      </c>
      <c r="AH28" s="37">
        <v>2</v>
      </c>
      <c r="AI28" s="37">
        <v>2</v>
      </c>
      <c r="AJ28" s="37">
        <v>2</v>
      </c>
      <c r="AK28" s="37">
        <v>2</v>
      </c>
      <c r="AL28" s="37">
        <v>2</v>
      </c>
      <c r="AM28" s="37">
        <v>2</v>
      </c>
      <c r="AN28" s="37">
        <v>2</v>
      </c>
      <c r="AO28" s="37">
        <v>2</v>
      </c>
      <c r="AP28" s="37">
        <v>2</v>
      </c>
      <c r="AQ28" s="37">
        <v>2</v>
      </c>
      <c r="AR28" s="37">
        <v>2</v>
      </c>
      <c r="AS28" s="37">
        <v>2</v>
      </c>
      <c r="AT28" s="37">
        <v>2</v>
      </c>
      <c r="AU28" s="37">
        <v>2</v>
      </c>
      <c r="AV28" s="69">
        <v>2</v>
      </c>
      <c r="AW28" s="69">
        <v>2</v>
      </c>
      <c r="AX28" s="69">
        <v>2</v>
      </c>
      <c r="AY28" s="69">
        <v>2</v>
      </c>
      <c r="AZ28" s="69">
        <v>2</v>
      </c>
      <c r="BA28" s="69">
        <v>2</v>
      </c>
      <c r="BB28" s="69">
        <v>2</v>
      </c>
      <c r="BC28" s="37">
        <v>2</v>
      </c>
      <c r="BD28" s="37">
        <v>2</v>
      </c>
      <c r="BE28" s="37">
        <v>2</v>
      </c>
      <c r="BF28" s="37">
        <v>2</v>
      </c>
      <c r="BG28" s="37">
        <v>2</v>
      </c>
      <c r="BH28" s="37">
        <v>2</v>
      </c>
      <c r="BI28" s="37">
        <v>2</v>
      </c>
      <c r="BJ28" s="37">
        <v>2</v>
      </c>
      <c r="BK28" s="37">
        <v>2</v>
      </c>
      <c r="BL28" s="37">
        <v>2</v>
      </c>
      <c r="BM28" s="37">
        <v>2</v>
      </c>
      <c r="BN28" s="37">
        <v>2</v>
      </c>
      <c r="BO28" s="37">
        <v>2</v>
      </c>
      <c r="BP28" s="37">
        <v>2</v>
      </c>
      <c r="BQ28" s="37">
        <v>2</v>
      </c>
      <c r="BR28" s="37">
        <v>2</v>
      </c>
      <c r="BS28" s="37">
        <v>2</v>
      </c>
      <c r="BT28" s="37">
        <v>2</v>
      </c>
      <c r="BU28" s="37">
        <v>2</v>
      </c>
      <c r="BV28" s="37">
        <v>2</v>
      </c>
      <c r="BW28" s="37">
        <v>2</v>
      </c>
      <c r="BX28" s="37">
        <v>2</v>
      </c>
      <c r="BY28" s="37">
        <v>2</v>
      </c>
      <c r="BZ28" s="37">
        <v>2</v>
      </c>
      <c r="CA28" s="37">
        <v>2</v>
      </c>
      <c r="CB28" s="37">
        <v>2</v>
      </c>
      <c r="CC28" s="37">
        <v>2</v>
      </c>
      <c r="CD28" s="37">
        <v>2</v>
      </c>
      <c r="CE28" s="37">
        <v>2</v>
      </c>
      <c r="CF28" s="37">
        <v>2</v>
      </c>
      <c r="CG28" s="37">
        <v>2</v>
      </c>
      <c r="CH28" s="37">
        <v>2</v>
      </c>
      <c r="CI28" s="37">
        <v>2</v>
      </c>
      <c r="CJ28" s="37">
        <v>2</v>
      </c>
      <c r="CK28" s="37">
        <v>2</v>
      </c>
      <c r="CL28" s="37">
        <v>2</v>
      </c>
      <c r="CM28" s="37">
        <v>2</v>
      </c>
      <c r="CN28" s="37">
        <v>2</v>
      </c>
      <c r="CO28" s="37">
        <v>2</v>
      </c>
      <c r="CP28" s="37">
        <v>0</v>
      </c>
      <c r="CQ28" s="37">
        <v>0</v>
      </c>
      <c r="CR28" s="37">
        <v>0</v>
      </c>
      <c r="CS28" s="37">
        <v>0</v>
      </c>
      <c r="CT28" s="37">
        <v>2</v>
      </c>
      <c r="CU28" s="37">
        <v>2</v>
      </c>
      <c r="CV28" s="37">
        <v>2</v>
      </c>
      <c r="CW28" s="37">
        <v>2</v>
      </c>
      <c r="CX28" s="37">
        <v>2</v>
      </c>
      <c r="CY28" s="37">
        <v>2</v>
      </c>
      <c r="CZ28" s="37">
        <v>2</v>
      </c>
      <c r="DA28" s="37">
        <v>2</v>
      </c>
      <c r="DB28" s="103">
        <v>2</v>
      </c>
      <c r="DC28" s="110">
        <f t="shared" si="2"/>
        <v>196</v>
      </c>
      <c r="DD28" s="105">
        <f t="shared" si="3"/>
        <v>96.078431372549019</v>
      </c>
      <c r="DE28" s="82" t="s">
        <v>169</v>
      </c>
      <c r="DF28" s="35"/>
      <c r="DG28" s="35"/>
      <c r="DH28" s="35"/>
      <c r="DI28" s="35"/>
      <c r="DJ28" s="35"/>
      <c r="DK28" s="35"/>
      <c r="DL28" s="35"/>
      <c r="DM28" s="35"/>
      <c r="DN28" s="35"/>
      <c r="DO28" s="35"/>
    </row>
    <row r="29" spans="2:119" x14ac:dyDescent="0.25">
      <c r="B29"/>
      <c r="D29" s="68"/>
      <c r="AV29" s="67"/>
      <c r="AW29" s="67"/>
      <c r="AX29" s="67"/>
      <c r="AY29" s="67"/>
      <c r="AZ29" s="67"/>
      <c r="BA29" s="67"/>
      <c r="BB29" s="67"/>
    </row>
    <row r="30" spans="2:119" thickBot="1" x14ac:dyDescent="0.3">
      <c r="B30" s="38"/>
      <c r="C30" s="38"/>
      <c r="D30" s="38"/>
      <c r="E30" s="38"/>
    </row>
    <row r="31" spans="2:119" ht="57" thickBot="1" x14ac:dyDescent="0.3">
      <c r="B31" s="77" t="s">
        <v>172</v>
      </c>
      <c r="C31" s="77" t="s">
        <v>8</v>
      </c>
      <c r="D31" s="77" t="s">
        <v>40</v>
      </c>
      <c r="E31" s="78" t="s">
        <v>41</v>
      </c>
    </row>
    <row r="32" spans="2:119" ht="18.75" x14ac:dyDescent="0.25">
      <c r="B32" s="91">
        <v>1</v>
      </c>
      <c r="C32" s="114" t="s">
        <v>158</v>
      </c>
      <c r="D32" s="115">
        <v>0</v>
      </c>
      <c r="E32" s="116">
        <v>0</v>
      </c>
      <c r="G32" s="85"/>
      <c r="H32" s="85"/>
    </row>
    <row r="33" spans="2:8" ht="18.75" x14ac:dyDescent="0.25">
      <c r="B33" s="92">
        <v>2</v>
      </c>
      <c r="C33" s="117" t="s">
        <v>157</v>
      </c>
      <c r="D33" s="111">
        <v>0</v>
      </c>
      <c r="E33" s="118">
        <v>0</v>
      </c>
      <c r="G33" s="106"/>
      <c r="H33" s="107"/>
    </row>
    <row r="34" spans="2:8" ht="18.75" customHeight="1" x14ac:dyDescent="0.25">
      <c r="B34" s="92">
        <v>3</v>
      </c>
      <c r="C34" s="117" t="s">
        <v>161</v>
      </c>
      <c r="D34" s="111">
        <v>0</v>
      </c>
      <c r="E34" s="118">
        <v>0</v>
      </c>
      <c r="G34" s="106"/>
      <c r="H34" s="107"/>
    </row>
    <row r="35" spans="2:8" ht="20.25" customHeight="1" x14ac:dyDescent="0.25">
      <c r="B35" s="92">
        <v>4</v>
      </c>
      <c r="C35" s="117" t="s">
        <v>160</v>
      </c>
      <c r="D35" s="111">
        <v>0</v>
      </c>
      <c r="E35" s="118">
        <v>0</v>
      </c>
      <c r="G35" s="106"/>
      <c r="H35" s="107"/>
    </row>
    <row r="36" spans="2:8" ht="18.75" x14ac:dyDescent="0.25">
      <c r="B36" s="92">
        <v>5</v>
      </c>
      <c r="C36" s="117" t="s">
        <v>155</v>
      </c>
      <c r="D36" s="112">
        <v>182</v>
      </c>
      <c r="E36" s="119">
        <v>89.215686274509807</v>
      </c>
      <c r="G36" s="106"/>
      <c r="H36" s="107"/>
    </row>
    <row r="37" spans="2:8" ht="18.75" x14ac:dyDescent="0.25">
      <c r="B37" s="92">
        <v>6</v>
      </c>
      <c r="C37" s="117" t="s">
        <v>154</v>
      </c>
      <c r="D37" s="113">
        <v>188</v>
      </c>
      <c r="E37" s="120">
        <v>92.156862745098039</v>
      </c>
      <c r="G37" s="106"/>
      <c r="H37" s="107"/>
    </row>
    <row r="38" spans="2:8" ht="18.75" x14ac:dyDescent="0.25">
      <c r="B38" s="92">
        <v>7</v>
      </c>
      <c r="C38" s="117" t="s">
        <v>153</v>
      </c>
      <c r="D38" s="113">
        <v>190</v>
      </c>
      <c r="E38" s="120">
        <v>93.137254901960787</v>
      </c>
      <c r="G38" s="106"/>
      <c r="H38" s="107"/>
    </row>
    <row r="39" spans="2:8" ht="18.75" x14ac:dyDescent="0.25">
      <c r="B39" s="92">
        <v>8</v>
      </c>
      <c r="C39" s="117" t="s">
        <v>150</v>
      </c>
      <c r="D39" s="113">
        <v>193</v>
      </c>
      <c r="E39" s="120">
        <v>94.607843137254903</v>
      </c>
      <c r="G39" s="106"/>
      <c r="H39" s="107"/>
    </row>
    <row r="40" spans="2:8" ht="18.75" x14ac:dyDescent="0.25">
      <c r="B40" s="92">
        <v>9</v>
      </c>
      <c r="C40" s="117" t="s">
        <v>159</v>
      </c>
      <c r="D40" s="113">
        <v>196</v>
      </c>
      <c r="E40" s="120">
        <v>96.078431372549019</v>
      </c>
      <c r="G40" s="106"/>
      <c r="H40" s="107"/>
    </row>
    <row r="41" spans="2:8" ht="18.75" x14ac:dyDescent="0.25">
      <c r="B41" s="92">
        <v>10</v>
      </c>
      <c r="C41" s="117" t="s">
        <v>152</v>
      </c>
      <c r="D41" s="113">
        <v>197</v>
      </c>
      <c r="E41" s="120">
        <v>96.568627450980387</v>
      </c>
      <c r="G41" s="106"/>
      <c r="H41" s="107"/>
    </row>
    <row r="42" spans="2:8" ht="19.5" thickBot="1" x14ac:dyDescent="0.3">
      <c r="B42" s="94">
        <v>11</v>
      </c>
      <c r="C42" s="121" t="s">
        <v>156</v>
      </c>
      <c r="D42" s="122">
        <v>202</v>
      </c>
      <c r="E42" s="123">
        <v>99.019607843137251</v>
      </c>
      <c r="G42" s="106"/>
      <c r="H42" s="107"/>
    </row>
    <row r="43" spans="2:8" ht="18.75" x14ac:dyDescent="0.25">
      <c r="B43"/>
      <c r="G43" s="106"/>
      <c r="H43" s="107"/>
    </row>
    <row r="44" spans="2:8" ht="15" x14ac:dyDescent="0.25">
      <c r="B44"/>
      <c r="G44" s="85"/>
      <c r="H44" s="85"/>
    </row>
    <row r="45" spans="2:8" ht="15" x14ac:dyDescent="0.25">
      <c r="B45"/>
    </row>
    <row r="46" spans="2:8" ht="15" x14ac:dyDescent="0.25">
      <c r="B46"/>
    </row>
    <row r="47" spans="2:8" ht="15" x14ac:dyDescent="0.25">
      <c r="B47"/>
    </row>
    <row r="48" spans="2:8" ht="15" x14ac:dyDescent="0.25">
      <c r="B48"/>
    </row>
    <row r="49" spans="2:2" ht="15" x14ac:dyDescent="0.25">
      <c r="B49"/>
    </row>
    <row r="50" spans="2:2" ht="15" x14ac:dyDescent="0.25">
      <c r="B50"/>
    </row>
    <row r="51" spans="2:2" ht="15" x14ac:dyDescent="0.25">
      <c r="B51"/>
    </row>
    <row r="52" spans="2:2" ht="15" x14ac:dyDescent="0.25">
      <c r="B52"/>
    </row>
    <row r="53" spans="2:2" ht="15" x14ac:dyDescent="0.25">
      <c r="B53"/>
    </row>
    <row r="54" spans="2:2" ht="15" x14ac:dyDescent="0.25">
      <c r="B54"/>
    </row>
    <row r="55" spans="2:2" ht="15" x14ac:dyDescent="0.25">
      <c r="B55"/>
    </row>
    <row r="56" spans="2:2" ht="15" x14ac:dyDescent="0.25">
      <c r="B56"/>
    </row>
    <row r="57" spans="2:2" ht="15" x14ac:dyDescent="0.25">
      <c r="B57"/>
    </row>
    <row r="58" spans="2:2" ht="15" x14ac:dyDescent="0.25">
      <c r="B58"/>
    </row>
    <row r="59" spans="2:2" ht="15" x14ac:dyDescent="0.25">
      <c r="B59"/>
    </row>
    <row r="60" spans="2:2" ht="15" x14ac:dyDescent="0.25">
      <c r="B60"/>
    </row>
    <row r="61" spans="2:2" ht="15" x14ac:dyDescent="0.25">
      <c r="B61"/>
    </row>
    <row r="62" spans="2:2" ht="15" x14ac:dyDescent="0.25">
      <c r="B62"/>
    </row>
    <row r="63" spans="2:2" ht="15" x14ac:dyDescent="0.25">
      <c r="B63"/>
    </row>
    <row r="64" spans="2:2" ht="15" x14ac:dyDescent="0.25">
      <c r="B64"/>
    </row>
    <row r="65" spans="2:2" ht="15" x14ac:dyDescent="0.25">
      <c r="B65"/>
    </row>
    <row r="66" spans="2:2" ht="15" x14ac:dyDescent="0.25">
      <c r="B66"/>
    </row>
    <row r="67" spans="2:2" ht="15" x14ac:dyDescent="0.25">
      <c r="B67"/>
    </row>
    <row r="68" spans="2:2" ht="15" x14ac:dyDescent="0.25">
      <c r="B68"/>
    </row>
    <row r="69" spans="2:2" ht="15" x14ac:dyDescent="0.25">
      <c r="B69"/>
    </row>
    <row r="70" spans="2:2" ht="15" x14ac:dyDescent="0.25">
      <c r="B70"/>
    </row>
    <row r="71" spans="2:2" ht="15" x14ac:dyDescent="0.25">
      <c r="B71"/>
    </row>
    <row r="72" spans="2:2" ht="15" x14ac:dyDescent="0.25">
      <c r="B72"/>
    </row>
    <row r="73" spans="2:2" ht="15" x14ac:dyDescent="0.25">
      <c r="B73"/>
    </row>
    <row r="74" spans="2:2" ht="15" x14ac:dyDescent="0.25">
      <c r="B74"/>
    </row>
    <row r="75" spans="2:2" ht="15" x14ac:dyDescent="0.25">
      <c r="B75"/>
    </row>
    <row r="76" spans="2:2" ht="15" x14ac:dyDescent="0.25">
      <c r="B76"/>
    </row>
    <row r="77" spans="2:2" ht="15" x14ac:dyDescent="0.25">
      <c r="B77"/>
    </row>
    <row r="78" spans="2:2" ht="15" x14ac:dyDescent="0.25">
      <c r="B78"/>
    </row>
    <row r="79" spans="2:2" ht="15" x14ac:dyDescent="0.25">
      <c r="B79"/>
    </row>
    <row r="80" spans="2:2" ht="15" x14ac:dyDescent="0.25">
      <c r="B80"/>
    </row>
    <row r="81" spans="2:2" ht="15" x14ac:dyDescent="0.25">
      <c r="B81"/>
    </row>
    <row r="82" spans="2:2" ht="15" x14ac:dyDescent="0.25">
      <c r="B82"/>
    </row>
    <row r="83" spans="2:2" ht="15" x14ac:dyDescent="0.25">
      <c r="B83"/>
    </row>
    <row r="84" spans="2:2" ht="15" x14ac:dyDescent="0.25">
      <c r="B84"/>
    </row>
    <row r="85" spans="2:2" ht="15" x14ac:dyDescent="0.25">
      <c r="B85"/>
    </row>
    <row r="86" spans="2:2" ht="15" x14ac:dyDescent="0.25">
      <c r="B86"/>
    </row>
    <row r="87" spans="2:2" ht="15" x14ac:dyDescent="0.25">
      <c r="B87"/>
    </row>
    <row r="88" spans="2:2" ht="15" x14ac:dyDescent="0.25">
      <c r="B88"/>
    </row>
    <row r="89" spans="2:2" ht="15" x14ac:dyDescent="0.25">
      <c r="B89"/>
    </row>
    <row r="90" spans="2:2" ht="15" x14ac:dyDescent="0.25">
      <c r="B90"/>
    </row>
    <row r="91" spans="2:2" ht="15" x14ac:dyDescent="0.25">
      <c r="B91"/>
    </row>
    <row r="92" spans="2:2" ht="15" x14ac:dyDescent="0.25">
      <c r="B92"/>
    </row>
    <row r="93" spans="2:2" ht="15" x14ac:dyDescent="0.25">
      <c r="B93"/>
    </row>
    <row r="94" spans="2:2" ht="15" x14ac:dyDescent="0.25">
      <c r="B94"/>
    </row>
    <row r="95" spans="2:2" ht="15" x14ac:dyDescent="0.25">
      <c r="B95"/>
    </row>
    <row r="96" spans="2:2" ht="15" x14ac:dyDescent="0.25">
      <c r="B96"/>
    </row>
    <row r="97" spans="2:2" ht="15" x14ac:dyDescent="0.25">
      <c r="B97"/>
    </row>
    <row r="98" spans="2:2" ht="15" x14ac:dyDescent="0.25">
      <c r="B98"/>
    </row>
    <row r="99" spans="2:2" ht="15" x14ac:dyDescent="0.25">
      <c r="B99"/>
    </row>
    <row r="100" spans="2:2" ht="15" x14ac:dyDescent="0.25">
      <c r="B100"/>
    </row>
    <row r="101" spans="2:2" ht="15" x14ac:dyDescent="0.25">
      <c r="B101"/>
    </row>
    <row r="102" spans="2:2" ht="15" x14ac:dyDescent="0.25">
      <c r="B102"/>
    </row>
    <row r="103" spans="2:2" ht="15" x14ac:dyDescent="0.25">
      <c r="B103"/>
    </row>
    <row r="104" spans="2:2" ht="15" x14ac:dyDescent="0.25">
      <c r="B104"/>
    </row>
    <row r="105" spans="2:2" ht="15" x14ac:dyDescent="0.25">
      <c r="B105"/>
    </row>
    <row r="106" spans="2:2" ht="15" x14ac:dyDescent="0.25">
      <c r="B106"/>
    </row>
    <row r="107" spans="2:2" ht="15" x14ac:dyDescent="0.25">
      <c r="B107"/>
    </row>
    <row r="108" spans="2:2" ht="15" x14ac:dyDescent="0.25">
      <c r="B108"/>
    </row>
    <row r="109" spans="2:2" ht="15" x14ac:dyDescent="0.25">
      <c r="B109"/>
    </row>
    <row r="110" spans="2:2" ht="15" x14ac:dyDescent="0.25">
      <c r="B110"/>
    </row>
    <row r="111" spans="2:2" ht="15" x14ac:dyDescent="0.25">
      <c r="B111"/>
    </row>
    <row r="112" spans="2:2" ht="15" x14ac:dyDescent="0.25">
      <c r="B112"/>
    </row>
    <row r="113" spans="2:2" ht="15" x14ac:dyDescent="0.25">
      <c r="B113"/>
    </row>
    <row r="114" spans="2:2" ht="15" x14ac:dyDescent="0.25">
      <c r="B114"/>
    </row>
    <row r="115" spans="2:2" ht="15" x14ac:dyDescent="0.25">
      <c r="B115"/>
    </row>
    <row r="116" spans="2:2" ht="15" x14ac:dyDescent="0.25">
      <c r="B116"/>
    </row>
    <row r="117" spans="2:2" ht="15" x14ac:dyDescent="0.25">
      <c r="B117"/>
    </row>
    <row r="118" spans="2:2" ht="15" x14ac:dyDescent="0.25">
      <c r="B118"/>
    </row>
    <row r="119" spans="2:2" ht="15" x14ac:dyDescent="0.25">
      <c r="B119"/>
    </row>
    <row r="120" spans="2:2" ht="15" x14ac:dyDescent="0.25">
      <c r="B120"/>
    </row>
    <row r="121" spans="2:2" ht="15" x14ac:dyDescent="0.25">
      <c r="B121"/>
    </row>
    <row r="122" spans="2:2" ht="15" x14ac:dyDescent="0.25">
      <c r="B122"/>
    </row>
    <row r="123" spans="2:2" ht="15" x14ac:dyDescent="0.25">
      <c r="B123"/>
    </row>
    <row r="124" spans="2:2" ht="15" x14ac:dyDescent="0.25">
      <c r="B124"/>
    </row>
    <row r="125" spans="2:2" ht="15" x14ac:dyDescent="0.25">
      <c r="B125"/>
    </row>
    <row r="126" spans="2:2" ht="15" x14ac:dyDescent="0.25">
      <c r="B126"/>
    </row>
    <row r="127" spans="2:2" ht="15" x14ac:dyDescent="0.25">
      <c r="B127"/>
    </row>
    <row r="128" spans="2:2" ht="15" x14ac:dyDescent="0.25">
      <c r="B128"/>
    </row>
    <row r="129" spans="2:2" ht="15" x14ac:dyDescent="0.25">
      <c r="B129"/>
    </row>
    <row r="130" spans="2:2" ht="15" x14ac:dyDescent="0.25">
      <c r="B130"/>
    </row>
    <row r="131" spans="2:2" ht="15" x14ac:dyDescent="0.25">
      <c r="B131"/>
    </row>
    <row r="132" spans="2:2" ht="15" x14ac:dyDescent="0.25">
      <c r="B132"/>
    </row>
    <row r="133" spans="2:2" ht="15" x14ac:dyDescent="0.25">
      <c r="B133"/>
    </row>
    <row r="134" spans="2:2" ht="15" x14ac:dyDescent="0.25">
      <c r="B134"/>
    </row>
    <row r="135" spans="2:2" ht="15" x14ac:dyDescent="0.25">
      <c r="B135"/>
    </row>
    <row r="136" spans="2:2" ht="15" x14ac:dyDescent="0.25">
      <c r="B136"/>
    </row>
    <row r="137" spans="2:2" ht="15" x14ac:dyDescent="0.25">
      <c r="B137"/>
    </row>
    <row r="138" spans="2:2" ht="15" x14ac:dyDescent="0.25">
      <c r="B138"/>
    </row>
    <row r="139" spans="2:2" ht="15" x14ac:dyDescent="0.25">
      <c r="B139"/>
    </row>
    <row r="140" spans="2:2" ht="15" x14ac:dyDescent="0.25">
      <c r="B140"/>
    </row>
    <row r="141" spans="2:2" ht="15" x14ac:dyDescent="0.25">
      <c r="B141"/>
    </row>
    <row r="142" spans="2:2" ht="15" x14ac:dyDescent="0.25">
      <c r="B142"/>
    </row>
    <row r="143" spans="2:2" ht="15" x14ac:dyDescent="0.25">
      <c r="B143"/>
    </row>
    <row r="144" spans="2:2" ht="15" x14ac:dyDescent="0.25">
      <c r="B144"/>
    </row>
    <row r="145" spans="2:2" ht="15" x14ac:dyDescent="0.25">
      <c r="B145"/>
    </row>
    <row r="146" spans="2:2" ht="15" x14ac:dyDescent="0.25">
      <c r="B146"/>
    </row>
    <row r="147" spans="2:2" ht="15" x14ac:dyDescent="0.25">
      <c r="B147"/>
    </row>
    <row r="148" spans="2:2" ht="15" x14ac:dyDescent="0.25">
      <c r="B148"/>
    </row>
    <row r="149" spans="2:2" ht="15" x14ac:dyDescent="0.25">
      <c r="B149"/>
    </row>
    <row r="150" spans="2:2" ht="15" x14ac:dyDescent="0.25">
      <c r="B150"/>
    </row>
    <row r="151" spans="2:2" ht="15" x14ac:dyDescent="0.25">
      <c r="B151"/>
    </row>
    <row r="152" spans="2:2" ht="15" x14ac:dyDescent="0.25">
      <c r="B152"/>
    </row>
    <row r="153" spans="2:2" ht="15" x14ac:dyDescent="0.25">
      <c r="B153"/>
    </row>
    <row r="154" spans="2:2" ht="15" x14ac:dyDescent="0.25">
      <c r="B154"/>
    </row>
    <row r="155" spans="2:2" ht="15" x14ac:dyDescent="0.25">
      <c r="B155"/>
    </row>
    <row r="156" spans="2:2" ht="15" x14ac:dyDescent="0.25">
      <c r="B156"/>
    </row>
    <row r="157" spans="2:2" ht="15" x14ac:dyDescent="0.25">
      <c r="B157"/>
    </row>
    <row r="158" spans="2:2" ht="15" x14ac:dyDescent="0.25">
      <c r="B158"/>
    </row>
    <row r="159" spans="2:2" ht="15" x14ac:dyDescent="0.25">
      <c r="B159"/>
    </row>
    <row r="160" spans="2:2" ht="15" x14ac:dyDescent="0.25">
      <c r="B160"/>
    </row>
    <row r="161" spans="2:2" ht="15" x14ac:dyDescent="0.25">
      <c r="B161"/>
    </row>
    <row r="162" spans="2:2" ht="15" x14ac:dyDescent="0.25">
      <c r="B162"/>
    </row>
    <row r="163" spans="2:2" ht="15" x14ac:dyDescent="0.25">
      <c r="B163"/>
    </row>
    <row r="164" spans="2:2" ht="15" x14ac:dyDescent="0.25">
      <c r="B164"/>
    </row>
    <row r="165" spans="2:2" ht="15" x14ac:dyDescent="0.25">
      <c r="B165"/>
    </row>
    <row r="166" spans="2:2" ht="15" x14ac:dyDescent="0.25">
      <c r="B166"/>
    </row>
    <row r="167" spans="2:2" ht="15" x14ac:dyDescent="0.25">
      <c r="B167"/>
    </row>
    <row r="168" spans="2:2" ht="15" x14ac:dyDescent="0.25">
      <c r="B168"/>
    </row>
    <row r="169" spans="2:2" ht="15" x14ac:dyDescent="0.25">
      <c r="B169"/>
    </row>
    <row r="170" spans="2:2" ht="15" x14ac:dyDescent="0.25">
      <c r="B170"/>
    </row>
    <row r="171" spans="2:2" ht="15" x14ac:dyDescent="0.25">
      <c r="B171"/>
    </row>
    <row r="172" spans="2:2" ht="15" x14ac:dyDescent="0.25">
      <c r="B172"/>
    </row>
    <row r="173" spans="2:2" ht="15" x14ac:dyDescent="0.25">
      <c r="B173"/>
    </row>
    <row r="174" spans="2:2" ht="15" x14ac:dyDescent="0.25">
      <c r="B174"/>
    </row>
    <row r="175" spans="2:2" ht="15" x14ac:dyDescent="0.25">
      <c r="B175"/>
    </row>
    <row r="176" spans="2:2" ht="15" x14ac:dyDescent="0.25">
      <c r="B176"/>
    </row>
    <row r="177" spans="2:2" ht="15" x14ac:dyDescent="0.25">
      <c r="B177"/>
    </row>
    <row r="178" spans="2:2" ht="15" x14ac:dyDescent="0.25">
      <c r="B178"/>
    </row>
    <row r="179" spans="2:2" ht="15" x14ac:dyDescent="0.25">
      <c r="B179"/>
    </row>
    <row r="180" spans="2:2" ht="15" x14ac:dyDescent="0.25">
      <c r="B180"/>
    </row>
    <row r="181" spans="2:2" ht="15" x14ac:dyDescent="0.25">
      <c r="B181"/>
    </row>
    <row r="182" spans="2:2" ht="15" x14ac:dyDescent="0.25">
      <c r="B182"/>
    </row>
    <row r="183" spans="2:2" ht="15" x14ac:dyDescent="0.25">
      <c r="B183"/>
    </row>
    <row r="184" spans="2:2" ht="15" x14ac:dyDescent="0.25">
      <c r="B184"/>
    </row>
    <row r="185" spans="2:2" ht="15" x14ac:dyDescent="0.25">
      <c r="B185"/>
    </row>
    <row r="186" spans="2:2" ht="15" x14ac:dyDescent="0.25">
      <c r="B186"/>
    </row>
    <row r="187" spans="2:2" ht="15" x14ac:dyDescent="0.25">
      <c r="B187"/>
    </row>
    <row r="188" spans="2:2" ht="15" x14ac:dyDescent="0.25">
      <c r="B188"/>
    </row>
    <row r="189" spans="2:2" ht="15" x14ac:dyDescent="0.25">
      <c r="B189"/>
    </row>
    <row r="190" spans="2:2" ht="15" x14ac:dyDescent="0.25">
      <c r="B190"/>
    </row>
    <row r="191" spans="2:2" ht="15" x14ac:dyDescent="0.25">
      <c r="B191"/>
    </row>
    <row r="192" spans="2:2" ht="15" x14ac:dyDescent="0.25">
      <c r="B192"/>
    </row>
    <row r="193" spans="2:2" ht="15" x14ac:dyDescent="0.25">
      <c r="B193"/>
    </row>
    <row r="194" spans="2:2" ht="15" x14ac:dyDescent="0.25">
      <c r="B194"/>
    </row>
    <row r="195" spans="2:2" ht="15" x14ac:dyDescent="0.25">
      <c r="B195"/>
    </row>
    <row r="196" spans="2:2" ht="15" x14ac:dyDescent="0.25">
      <c r="B196"/>
    </row>
    <row r="197" spans="2:2" ht="15" x14ac:dyDescent="0.25">
      <c r="B197"/>
    </row>
    <row r="198" spans="2:2" ht="15" x14ac:dyDescent="0.25">
      <c r="B198"/>
    </row>
    <row r="199" spans="2:2" ht="15" x14ac:dyDescent="0.25">
      <c r="B199"/>
    </row>
    <row r="200" spans="2:2" ht="15" x14ac:dyDescent="0.25">
      <c r="B200"/>
    </row>
    <row r="201" spans="2:2" ht="15" x14ac:dyDescent="0.25">
      <c r="B201"/>
    </row>
    <row r="202" spans="2:2" ht="15" x14ac:dyDescent="0.25">
      <c r="B202"/>
    </row>
    <row r="203" spans="2:2" ht="15" x14ac:dyDescent="0.25">
      <c r="B203"/>
    </row>
    <row r="204" spans="2:2" ht="15" x14ac:dyDescent="0.25">
      <c r="B204"/>
    </row>
    <row r="205" spans="2:2" ht="15" x14ac:dyDescent="0.25">
      <c r="B205"/>
    </row>
    <row r="206" spans="2:2" ht="15" x14ac:dyDescent="0.25">
      <c r="B206"/>
    </row>
    <row r="207" spans="2:2" ht="15" x14ac:dyDescent="0.25">
      <c r="B207"/>
    </row>
    <row r="208" spans="2:2" ht="15" x14ac:dyDescent="0.25">
      <c r="B208"/>
    </row>
    <row r="209" spans="2:2" ht="15" x14ac:dyDescent="0.25">
      <c r="B209"/>
    </row>
    <row r="210" spans="2:2" ht="15" x14ac:dyDescent="0.25">
      <c r="B210"/>
    </row>
    <row r="211" spans="2:2" ht="15" x14ac:dyDescent="0.25">
      <c r="B211"/>
    </row>
    <row r="212" spans="2:2" ht="15" x14ac:dyDescent="0.25">
      <c r="B212"/>
    </row>
    <row r="213" spans="2:2" ht="15" x14ac:dyDescent="0.25">
      <c r="B213"/>
    </row>
    <row r="214" spans="2:2" ht="15" x14ac:dyDescent="0.25">
      <c r="B214"/>
    </row>
    <row r="215" spans="2:2" ht="15" x14ac:dyDescent="0.25">
      <c r="B215"/>
    </row>
    <row r="216" spans="2:2" ht="15" x14ac:dyDescent="0.25">
      <c r="B216"/>
    </row>
    <row r="217" spans="2:2" ht="15" x14ac:dyDescent="0.25">
      <c r="B217"/>
    </row>
    <row r="218" spans="2:2" ht="15" x14ac:dyDescent="0.25">
      <c r="B218"/>
    </row>
    <row r="219" spans="2:2" ht="15" x14ac:dyDescent="0.25">
      <c r="B219"/>
    </row>
    <row r="220" spans="2:2" ht="15" x14ac:dyDescent="0.25">
      <c r="B220"/>
    </row>
    <row r="221" spans="2:2" ht="15" x14ac:dyDescent="0.25">
      <c r="B221"/>
    </row>
    <row r="222" spans="2:2" ht="15" x14ac:dyDescent="0.25">
      <c r="B222"/>
    </row>
    <row r="223" spans="2:2" ht="15" x14ac:dyDescent="0.25">
      <c r="B223"/>
    </row>
    <row r="224" spans="2:2" ht="15" x14ac:dyDescent="0.25">
      <c r="B224"/>
    </row>
    <row r="225" spans="2:2" ht="15" x14ac:dyDescent="0.25">
      <c r="B225"/>
    </row>
    <row r="226" spans="2:2" ht="15" x14ac:dyDescent="0.25">
      <c r="B226"/>
    </row>
    <row r="227" spans="2:2" ht="15" x14ac:dyDescent="0.25">
      <c r="B227"/>
    </row>
    <row r="228" spans="2:2" ht="15" x14ac:dyDescent="0.25">
      <c r="B228"/>
    </row>
    <row r="229" spans="2:2" ht="15" x14ac:dyDescent="0.25">
      <c r="B229"/>
    </row>
    <row r="230" spans="2:2" ht="15" x14ac:dyDescent="0.25">
      <c r="B230"/>
    </row>
    <row r="231" spans="2:2" ht="15" x14ac:dyDescent="0.25">
      <c r="B231"/>
    </row>
    <row r="232" spans="2:2" ht="15" x14ac:dyDescent="0.25">
      <c r="B232"/>
    </row>
    <row r="233" spans="2:2" ht="15" x14ac:dyDescent="0.25">
      <c r="B233"/>
    </row>
    <row r="234" spans="2:2" ht="15" x14ac:dyDescent="0.25">
      <c r="B234"/>
    </row>
    <row r="235" spans="2:2" ht="15" x14ac:dyDescent="0.25">
      <c r="B235"/>
    </row>
    <row r="236" spans="2:2" ht="15" x14ac:dyDescent="0.25">
      <c r="B236"/>
    </row>
    <row r="237" spans="2:2" ht="15" x14ac:dyDescent="0.25">
      <c r="B237"/>
    </row>
    <row r="238" spans="2:2" ht="15" x14ac:dyDescent="0.25">
      <c r="B238"/>
    </row>
    <row r="239" spans="2:2" ht="15" x14ac:dyDescent="0.25">
      <c r="B239"/>
    </row>
    <row r="240" spans="2:2" ht="15" x14ac:dyDescent="0.25">
      <c r="B240"/>
    </row>
    <row r="241" spans="2:2" ht="15" x14ac:dyDescent="0.25">
      <c r="B241"/>
    </row>
    <row r="242" spans="2:2" ht="15" x14ac:dyDescent="0.25">
      <c r="B242"/>
    </row>
    <row r="243" spans="2:2" ht="15" x14ac:dyDescent="0.25">
      <c r="B243"/>
    </row>
    <row r="244" spans="2:2" ht="15" x14ac:dyDescent="0.25">
      <c r="B244"/>
    </row>
    <row r="245" spans="2:2" ht="15" x14ac:dyDescent="0.25">
      <c r="B245"/>
    </row>
    <row r="246" spans="2:2" ht="15" x14ac:dyDescent="0.25">
      <c r="B246"/>
    </row>
    <row r="247" spans="2:2" ht="15" x14ac:dyDescent="0.25">
      <c r="B247"/>
    </row>
    <row r="248" spans="2:2" ht="15" x14ac:dyDescent="0.25">
      <c r="B248"/>
    </row>
    <row r="249" spans="2:2" ht="15" x14ac:dyDescent="0.25">
      <c r="B249"/>
    </row>
    <row r="250" spans="2:2" ht="15" x14ac:dyDescent="0.25">
      <c r="B250"/>
    </row>
    <row r="251" spans="2:2" ht="15" x14ac:dyDescent="0.25">
      <c r="B251"/>
    </row>
    <row r="252" spans="2:2" ht="15" x14ac:dyDescent="0.25">
      <c r="B252"/>
    </row>
    <row r="253" spans="2:2" ht="15" x14ac:dyDescent="0.25">
      <c r="B253"/>
    </row>
    <row r="254" spans="2:2" ht="15" x14ac:dyDescent="0.25">
      <c r="B254"/>
    </row>
    <row r="255" spans="2:2" ht="15" x14ac:dyDescent="0.25">
      <c r="B255"/>
    </row>
    <row r="256" spans="2:2" ht="15" x14ac:dyDescent="0.25">
      <c r="B256"/>
    </row>
    <row r="257" spans="2:2" ht="15" x14ac:dyDescent="0.25">
      <c r="B257"/>
    </row>
    <row r="258" spans="2:2" ht="15" x14ac:dyDescent="0.25">
      <c r="B258"/>
    </row>
    <row r="259" spans="2:2" ht="15" x14ac:dyDescent="0.25">
      <c r="B259"/>
    </row>
    <row r="260" spans="2:2" ht="15" x14ac:dyDescent="0.25">
      <c r="B260"/>
    </row>
    <row r="261" spans="2:2" ht="15" x14ac:dyDescent="0.25">
      <c r="B261"/>
    </row>
    <row r="262" spans="2:2" ht="15" x14ac:dyDescent="0.25">
      <c r="B262"/>
    </row>
    <row r="263" spans="2:2" ht="15" x14ac:dyDescent="0.25">
      <c r="B263"/>
    </row>
    <row r="264" spans="2:2" ht="15" x14ac:dyDescent="0.25">
      <c r="B264"/>
    </row>
    <row r="265" spans="2:2" ht="15" x14ac:dyDescent="0.25">
      <c r="B265"/>
    </row>
    <row r="266" spans="2:2" ht="15" x14ac:dyDescent="0.25">
      <c r="B266"/>
    </row>
    <row r="267" spans="2:2" ht="15" x14ac:dyDescent="0.25">
      <c r="B267"/>
    </row>
    <row r="268" spans="2:2" ht="15" x14ac:dyDescent="0.25">
      <c r="B268"/>
    </row>
    <row r="269" spans="2:2" ht="15" x14ac:dyDescent="0.25">
      <c r="B269"/>
    </row>
    <row r="270" spans="2:2" ht="15" x14ac:dyDescent="0.25">
      <c r="B270"/>
    </row>
    <row r="271" spans="2:2" ht="15" x14ac:dyDescent="0.25">
      <c r="B271"/>
    </row>
    <row r="272" spans="2:2" ht="15" x14ac:dyDescent="0.25">
      <c r="B272"/>
    </row>
    <row r="273" spans="2:2" ht="15" x14ac:dyDescent="0.25">
      <c r="B273"/>
    </row>
    <row r="274" spans="2:2" ht="15" x14ac:dyDescent="0.25">
      <c r="B274"/>
    </row>
    <row r="275" spans="2:2" ht="15" x14ac:dyDescent="0.25">
      <c r="B275"/>
    </row>
    <row r="276" spans="2:2" ht="15" x14ac:dyDescent="0.25">
      <c r="B276"/>
    </row>
    <row r="277" spans="2:2" ht="15" x14ac:dyDescent="0.25">
      <c r="B277"/>
    </row>
    <row r="278" spans="2:2" ht="15" x14ac:dyDescent="0.25">
      <c r="B278"/>
    </row>
    <row r="279" spans="2:2" ht="15" x14ac:dyDescent="0.25">
      <c r="B279"/>
    </row>
    <row r="280" spans="2:2" ht="15" x14ac:dyDescent="0.25">
      <c r="B280"/>
    </row>
    <row r="281" spans="2:2" ht="15" x14ac:dyDescent="0.25">
      <c r="B281"/>
    </row>
    <row r="282" spans="2:2" ht="15" x14ac:dyDescent="0.25">
      <c r="B282"/>
    </row>
    <row r="283" spans="2:2" ht="15" x14ac:dyDescent="0.25">
      <c r="B283"/>
    </row>
    <row r="284" spans="2:2" ht="15" x14ac:dyDescent="0.25">
      <c r="B284"/>
    </row>
    <row r="285" spans="2:2" ht="15" x14ac:dyDescent="0.25">
      <c r="B285"/>
    </row>
    <row r="286" spans="2:2" ht="15" x14ac:dyDescent="0.25">
      <c r="B286"/>
    </row>
    <row r="287" spans="2:2" ht="15" x14ac:dyDescent="0.25">
      <c r="B287"/>
    </row>
    <row r="288" spans="2:2" ht="15" x14ac:dyDescent="0.25">
      <c r="B288"/>
    </row>
    <row r="289" spans="2:2" ht="15" x14ac:dyDescent="0.25">
      <c r="B289"/>
    </row>
    <row r="290" spans="2:2" ht="15" x14ac:dyDescent="0.25">
      <c r="B290"/>
    </row>
    <row r="291" spans="2:2" ht="15" x14ac:dyDescent="0.25">
      <c r="B291"/>
    </row>
    <row r="292" spans="2:2" ht="15" x14ac:dyDescent="0.25">
      <c r="B292"/>
    </row>
    <row r="293" spans="2:2" ht="15" x14ac:dyDescent="0.25">
      <c r="B293"/>
    </row>
    <row r="294" spans="2:2" ht="15" x14ac:dyDescent="0.25">
      <c r="B294"/>
    </row>
    <row r="295" spans="2:2" ht="15" x14ac:dyDescent="0.25">
      <c r="B295"/>
    </row>
    <row r="296" spans="2:2" ht="15" x14ac:dyDescent="0.25">
      <c r="B296"/>
    </row>
    <row r="297" spans="2:2" ht="15" x14ac:dyDescent="0.25">
      <c r="B297"/>
    </row>
    <row r="298" spans="2:2" ht="15" x14ac:dyDescent="0.25">
      <c r="B298"/>
    </row>
    <row r="299" spans="2:2" ht="15" x14ac:dyDescent="0.25">
      <c r="B299"/>
    </row>
    <row r="300" spans="2:2" ht="15" x14ac:dyDescent="0.25">
      <c r="B300"/>
    </row>
    <row r="301" spans="2:2" ht="15" x14ac:dyDescent="0.25">
      <c r="B301"/>
    </row>
    <row r="302" spans="2:2" ht="15" x14ac:dyDescent="0.25">
      <c r="B302"/>
    </row>
    <row r="303" spans="2:2" ht="15" x14ac:dyDescent="0.25">
      <c r="B303"/>
    </row>
    <row r="304" spans="2:2" ht="15" x14ac:dyDescent="0.25">
      <c r="B304"/>
    </row>
    <row r="305" spans="2:2" ht="15" x14ac:dyDescent="0.25">
      <c r="B305"/>
    </row>
    <row r="306" spans="2:2" ht="15" x14ac:dyDescent="0.25">
      <c r="B306"/>
    </row>
    <row r="307" spans="2:2" ht="15" x14ac:dyDescent="0.25">
      <c r="B307"/>
    </row>
    <row r="308" spans="2:2" ht="15" x14ac:dyDescent="0.25">
      <c r="B308"/>
    </row>
    <row r="309" spans="2:2" ht="15" x14ac:dyDescent="0.25">
      <c r="B309"/>
    </row>
    <row r="310" spans="2:2" ht="15" x14ac:dyDescent="0.25">
      <c r="B310"/>
    </row>
    <row r="311" spans="2:2" ht="15" x14ac:dyDescent="0.25">
      <c r="B311"/>
    </row>
    <row r="312" spans="2:2" ht="15" x14ac:dyDescent="0.25">
      <c r="B312"/>
    </row>
    <row r="313" spans="2:2" ht="15" x14ac:dyDescent="0.25">
      <c r="B313"/>
    </row>
    <row r="314" spans="2:2" ht="15" x14ac:dyDescent="0.25">
      <c r="B314"/>
    </row>
    <row r="315" spans="2:2" ht="15" x14ac:dyDescent="0.25">
      <c r="B315"/>
    </row>
    <row r="316" spans="2:2" ht="15" x14ac:dyDescent="0.25">
      <c r="B316"/>
    </row>
    <row r="317" spans="2:2" ht="15" x14ac:dyDescent="0.25">
      <c r="B317"/>
    </row>
    <row r="318" spans="2:2" ht="15" x14ac:dyDescent="0.25">
      <c r="B318"/>
    </row>
    <row r="319" spans="2:2" ht="15" x14ac:dyDescent="0.25">
      <c r="B319"/>
    </row>
    <row r="320" spans="2:2" ht="15" x14ac:dyDescent="0.25">
      <c r="B320"/>
    </row>
    <row r="321" spans="2:2" ht="15" x14ac:dyDescent="0.25">
      <c r="B321"/>
    </row>
    <row r="322" spans="2:2" ht="15" x14ac:dyDescent="0.25">
      <c r="B322"/>
    </row>
    <row r="323" spans="2:2" ht="15" x14ac:dyDescent="0.25">
      <c r="B323"/>
    </row>
    <row r="324" spans="2:2" ht="15" x14ac:dyDescent="0.25">
      <c r="B324"/>
    </row>
    <row r="325" spans="2:2" ht="15" x14ac:dyDescent="0.25">
      <c r="B325"/>
    </row>
    <row r="326" spans="2:2" ht="15" x14ac:dyDescent="0.25">
      <c r="B326"/>
    </row>
    <row r="327" spans="2:2" ht="15" x14ac:dyDescent="0.25">
      <c r="B327"/>
    </row>
    <row r="328" spans="2:2" ht="15" x14ac:dyDescent="0.25">
      <c r="B328"/>
    </row>
    <row r="329" spans="2:2" ht="15" x14ac:dyDescent="0.25">
      <c r="B329"/>
    </row>
    <row r="330" spans="2:2" ht="15" x14ac:dyDescent="0.25">
      <c r="B330"/>
    </row>
    <row r="331" spans="2:2" ht="15" x14ac:dyDescent="0.25">
      <c r="B331"/>
    </row>
    <row r="332" spans="2:2" ht="15" x14ac:dyDescent="0.25">
      <c r="B332"/>
    </row>
    <row r="333" spans="2:2" ht="15" x14ac:dyDescent="0.25">
      <c r="B333"/>
    </row>
    <row r="334" spans="2:2" ht="15" x14ac:dyDescent="0.25">
      <c r="B334"/>
    </row>
    <row r="335" spans="2:2" ht="15" x14ac:dyDescent="0.25">
      <c r="B335"/>
    </row>
    <row r="336" spans="2:2" ht="15" x14ac:dyDescent="0.25">
      <c r="B336"/>
    </row>
    <row r="337" spans="2:2" ht="15" x14ac:dyDescent="0.25">
      <c r="B337"/>
    </row>
    <row r="338" spans="2:2" ht="15" x14ac:dyDescent="0.25">
      <c r="B338"/>
    </row>
    <row r="339" spans="2:2" ht="15" x14ac:dyDescent="0.25">
      <c r="B339"/>
    </row>
    <row r="340" spans="2:2" ht="15" x14ac:dyDescent="0.25">
      <c r="B340"/>
    </row>
    <row r="341" spans="2:2" ht="15" x14ac:dyDescent="0.25">
      <c r="B341"/>
    </row>
    <row r="342" spans="2:2" ht="15" x14ac:dyDescent="0.25">
      <c r="B342"/>
    </row>
    <row r="343" spans="2:2" ht="15" x14ac:dyDescent="0.25">
      <c r="B343"/>
    </row>
    <row r="344" spans="2:2" ht="15" x14ac:dyDescent="0.25">
      <c r="B344"/>
    </row>
    <row r="345" spans="2:2" ht="15" x14ac:dyDescent="0.25">
      <c r="B345"/>
    </row>
    <row r="346" spans="2:2" ht="15" x14ac:dyDescent="0.25">
      <c r="B346"/>
    </row>
    <row r="347" spans="2:2" ht="15" x14ac:dyDescent="0.25">
      <c r="B347"/>
    </row>
    <row r="348" spans="2:2" ht="15" x14ac:dyDescent="0.25">
      <c r="B348"/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2" ht="15" x14ac:dyDescent="0.25">
      <c r="B353"/>
    </row>
    <row r="354" spans="2:2" ht="15" x14ac:dyDescent="0.25">
      <c r="B354"/>
    </row>
    <row r="355" spans="2:2" ht="15" x14ac:dyDescent="0.25">
      <c r="B355"/>
    </row>
    <row r="356" spans="2:2" ht="15" x14ac:dyDescent="0.25">
      <c r="B356"/>
    </row>
    <row r="357" spans="2:2" ht="15" x14ac:dyDescent="0.25">
      <c r="B357"/>
    </row>
    <row r="358" spans="2:2" ht="15" x14ac:dyDescent="0.25">
      <c r="B358"/>
    </row>
    <row r="359" spans="2:2" ht="15" x14ac:dyDescent="0.25">
      <c r="B359"/>
    </row>
    <row r="360" spans="2:2" ht="15" x14ac:dyDescent="0.25">
      <c r="B360"/>
    </row>
    <row r="361" spans="2:2" ht="15" x14ac:dyDescent="0.25">
      <c r="B361"/>
    </row>
    <row r="362" spans="2:2" ht="15" x14ac:dyDescent="0.25">
      <c r="B362"/>
    </row>
    <row r="363" spans="2:2" ht="15" x14ac:dyDescent="0.25">
      <c r="B363"/>
    </row>
    <row r="364" spans="2:2" ht="15" x14ac:dyDescent="0.25">
      <c r="B364"/>
    </row>
    <row r="365" spans="2:2" ht="15" x14ac:dyDescent="0.25">
      <c r="B365"/>
    </row>
    <row r="366" spans="2:2" ht="15" x14ac:dyDescent="0.25">
      <c r="B366"/>
    </row>
    <row r="367" spans="2:2" ht="15" x14ac:dyDescent="0.25">
      <c r="B367"/>
    </row>
    <row r="368" spans="2:2" ht="15" x14ac:dyDescent="0.25">
      <c r="B368"/>
    </row>
    <row r="369" spans="2:2" ht="15" x14ac:dyDescent="0.25">
      <c r="B369"/>
    </row>
    <row r="370" spans="2:2" ht="15" x14ac:dyDescent="0.25">
      <c r="B370"/>
    </row>
    <row r="371" spans="2:2" ht="15" x14ac:dyDescent="0.25">
      <c r="B371"/>
    </row>
    <row r="372" spans="2:2" ht="15" x14ac:dyDescent="0.25">
      <c r="B372"/>
    </row>
    <row r="373" spans="2:2" ht="15" x14ac:dyDescent="0.25">
      <c r="B373"/>
    </row>
    <row r="374" spans="2:2" ht="15" x14ac:dyDescent="0.25">
      <c r="B374"/>
    </row>
    <row r="375" spans="2:2" ht="15" x14ac:dyDescent="0.25">
      <c r="B375"/>
    </row>
    <row r="376" spans="2:2" ht="15" x14ac:dyDescent="0.25">
      <c r="B376"/>
    </row>
    <row r="377" spans="2:2" ht="15" x14ac:dyDescent="0.25">
      <c r="B377"/>
    </row>
    <row r="378" spans="2:2" ht="15" x14ac:dyDescent="0.25">
      <c r="B378"/>
    </row>
    <row r="379" spans="2:2" ht="15" x14ac:dyDescent="0.25">
      <c r="B379"/>
    </row>
    <row r="380" spans="2:2" ht="15" x14ac:dyDescent="0.25">
      <c r="B380"/>
    </row>
    <row r="381" spans="2:2" ht="15" x14ac:dyDescent="0.25">
      <c r="B381"/>
    </row>
    <row r="382" spans="2:2" ht="15" x14ac:dyDescent="0.25">
      <c r="B382"/>
    </row>
    <row r="383" spans="2:2" ht="15" x14ac:dyDescent="0.25">
      <c r="B383"/>
    </row>
    <row r="384" spans="2:2" ht="15" x14ac:dyDescent="0.25">
      <c r="B384"/>
    </row>
    <row r="385" spans="2:2" ht="15" x14ac:dyDescent="0.25">
      <c r="B385"/>
    </row>
    <row r="386" spans="2:2" ht="15" x14ac:dyDescent="0.25">
      <c r="B386"/>
    </row>
    <row r="387" spans="2:2" ht="15" x14ac:dyDescent="0.25">
      <c r="B387"/>
    </row>
    <row r="388" spans="2:2" ht="15" x14ac:dyDescent="0.25">
      <c r="B388"/>
    </row>
    <row r="389" spans="2:2" ht="15" x14ac:dyDescent="0.25">
      <c r="B389"/>
    </row>
    <row r="390" spans="2:2" ht="15" x14ac:dyDescent="0.25">
      <c r="B390"/>
    </row>
    <row r="391" spans="2:2" ht="15" x14ac:dyDescent="0.25">
      <c r="B391"/>
    </row>
    <row r="392" spans="2:2" ht="15" x14ac:dyDescent="0.25">
      <c r="B392"/>
    </row>
    <row r="393" spans="2:2" ht="15" x14ac:dyDescent="0.25">
      <c r="B393"/>
    </row>
    <row r="394" spans="2:2" ht="15" x14ac:dyDescent="0.25">
      <c r="B394"/>
    </row>
    <row r="395" spans="2:2" ht="15" x14ac:dyDescent="0.25">
      <c r="B395"/>
    </row>
    <row r="396" spans="2:2" ht="15" x14ac:dyDescent="0.25">
      <c r="B396"/>
    </row>
    <row r="397" spans="2:2" ht="15" x14ac:dyDescent="0.25">
      <c r="B397"/>
    </row>
    <row r="398" spans="2:2" ht="15" x14ac:dyDescent="0.25">
      <c r="B398"/>
    </row>
    <row r="399" spans="2:2" ht="15" x14ac:dyDescent="0.25">
      <c r="B399"/>
    </row>
    <row r="400" spans="2:2" ht="15" x14ac:dyDescent="0.25">
      <c r="B400"/>
    </row>
    <row r="401" spans="2:2" ht="15" x14ac:dyDescent="0.25">
      <c r="B401"/>
    </row>
    <row r="402" spans="2:2" ht="15" x14ac:dyDescent="0.25">
      <c r="B402"/>
    </row>
    <row r="403" spans="2:2" ht="15" x14ac:dyDescent="0.25">
      <c r="B403"/>
    </row>
    <row r="404" spans="2:2" ht="15" x14ac:dyDescent="0.25">
      <c r="B404"/>
    </row>
    <row r="405" spans="2:2" ht="15" x14ac:dyDescent="0.25">
      <c r="B405"/>
    </row>
    <row r="406" spans="2:2" ht="15" x14ac:dyDescent="0.25">
      <c r="B406"/>
    </row>
    <row r="407" spans="2:2" ht="15" x14ac:dyDescent="0.25">
      <c r="B407"/>
    </row>
    <row r="408" spans="2:2" ht="15" x14ac:dyDescent="0.25">
      <c r="B408"/>
    </row>
    <row r="409" spans="2:2" ht="15" x14ac:dyDescent="0.25">
      <c r="B409"/>
    </row>
    <row r="410" spans="2:2" ht="15" x14ac:dyDescent="0.25">
      <c r="B410"/>
    </row>
    <row r="411" spans="2:2" ht="15" x14ac:dyDescent="0.25">
      <c r="B411"/>
    </row>
    <row r="412" spans="2:2" ht="15" x14ac:dyDescent="0.25">
      <c r="B412"/>
    </row>
    <row r="413" spans="2:2" ht="15" x14ac:dyDescent="0.25">
      <c r="B413"/>
    </row>
    <row r="414" spans="2:2" ht="15" x14ac:dyDescent="0.25">
      <c r="B414"/>
    </row>
    <row r="415" spans="2:2" ht="15" x14ac:dyDescent="0.25">
      <c r="B415"/>
    </row>
    <row r="416" spans="2:2" ht="15" x14ac:dyDescent="0.25">
      <c r="B416"/>
    </row>
    <row r="417" spans="2:2" ht="15" x14ac:dyDescent="0.25">
      <c r="B417"/>
    </row>
    <row r="418" spans="2:2" ht="15" x14ac:dyDescent="0.25">
      <c r="B418"/>
    </row>
    <row r="419" spans="2:2" ht="15" x14ac:dyDescent="0.25">
      <c r="B419"/>
    </row>
    <row r="420" spans="2:2" ht="15" x14ac:dyDescent="0.25">
      <c r="B420"/>
    </row>
    <row r="421" spans="2:2" ht="15" x14ac:dyDescent="0.25">
      <c r="B421"/>
    </row>
    <row r="422" spans="2:2" ht="15" x14ac:dyDescent="0.25">
      <c r="B422"/>
    </row>
    <row r="423" spans="2:2" ht="15" x14ac:dyDescent="0.25">
      <c r="B423"/>
    </row>
    <row r="424" spans="2:2" ht="15" x14ac:dyDescent="0.25">
      <c r="B424"/>
    </row>
    <row r="425" spans="2:2" ht="15" x14ac:dyDescent="0.25">
      <c r="B425"/>
    </row>
    <row r="426" spans="2:2" ht="15" x14ac:dyDescent="0.25">
      <c r="B426"/>
    </row>
    <row r="427" spans="2:2" ht="15" x14ac:dyDescent="0.25">
      <c r="B427"/>
    </row>
    <row r="428" spans="2:2" ht="15" x14ac:dyDescent="0.25">
      <c r="B428"/>
    </row>
    <row r="429" spans="2:2" ht="15" x14ac:dyDescent="0.25">
      <c r="B429"/>
    </row>
    <row r="430" spans="2:2" ht="15" x14ac:dyDescent="0.25">
      <c r="B430"/>
    </row>
    <row r="431" spans="2:2" ht="15" x14ac:dyDescent="0.25">
      <c r="B431"/>
    </row>
    <row r="432" spans="2:2" ht="15" x14ac:dyDescent="0.25">
      <c r="B432"/>
    </row>
    <row r="433" spans="2:2" ht="15" x14ac:dyDescent="0.25">
      <c r="B433"/>
    </row>
    <row r="434" spans="2:2" ht="15" x14ac:dyDescent="0.25">
      <c r="B434"/>
    </row>
    <row r="435" spans="2:2" ht="15" x14ac:dyDescent="0.25">
      <c r="B435"/>
    </row>
    <row r="436" spans="2:2" ht="15" x14ac:dyDescent="0.25">
      <c r="B436"/>
    </row>
    <row r="437" spans="2:2" ht="15" x14ac:dyDescent="0.25">
      <c r="B437"/>
    </row>
    <row r="438" spans="2:2" ht="15" x14ac:dyDescent="0.25">
      <c r="B438"/>
    </row>
    <row r="439" spans="2:2" ht="15" x14ac:dyDescent="0.25">
      <c r="B439"/>
    </row>
    <row r="440" spans="2:2" ht="15" x14ac:dyDescent="0.25">
      <c r="B440"/>
    </row>
    <row r="441" spans="2:2" ht="15" x14ac:dyDescent="0.25">
      <c r="B441"/>
    </row>
    <row r="442" spans="2:2" ht="15" x14ac:dyDescent="0.25">
      <c r="B442"/>
    </row>
    <row r="443" spans="2:2" ht="15" x14ac:dyDescent="0.25">
      <c r="B443"/>
    </row>
    <row r="444" spans="2:2" ht="15" x14ac:dyDescent="0.25">
      <c r="B444"/>
    </row>
    <row r="445" spans="2:2" ht="15" x14ac:dyDescent="0.25">
      <c r="B445"/>
    </row>
    <row r="446" spans="2:2" ht="15" x14ac:dyDescent="0.25">
      <c r="B446"/>
    </row>
    <row r="447" spans="2:2" ht="15" x14ac:dyDescent="0.25">
      <c r="B447"/>
    </row>
    <row r="448" spans="2:2" ht="15" x14ac:dyDescent="0.25">
      <c r="B448"/>
    </row>
    <row r="449" spans="2:2" ht="15" x14ac:dyDescent="0.25">
      <c r="B449"/>
    </row>
    <row r="450" spans="2:2" ht="15" x14ac:dyDescent="0.25">
      <c r="B450"/>
    </row>
    <row r="451" spans="2:2" ht="15" x14ac:dyDescent="0.25">
      <c r="B451"/>
    </row>
    <row r="452" spans="2:2" ht="15" x14ac:dyDescent="0.25">
      <c r="B452"/>
    </row>
    <row r="453" spans="2:2" ht="15" x14ac:dyDescent="0.25">
      <c r="B453"/>
    </row>
    <row r="454" spans="2:2" ht="15" x14ac:dyDescent="0.25">
      <c r="B454"/>
    </row>
    <row r="455" spans="2:2" ht="15" x14ac:dyDescent="0.25">
      <c r="B455"/>
    </row>
    <row r="456" spans="2:2" ht="15" x14ac:dyDescent="0.25">
      <c r="B456"/>
    </row>
    <row r="457" spans="2:2" ht="15" x14ac:dyDescent="0.25">
      <c r="B457"/>
    </row>
    <row r="458" spans="2:2" ht="15" x14ac:dyDescent="0.25">
      <c r="B458"/>
    </row>
    <row r="459" spans="2:2" ht="15" x14ac:dyDescent="0.25">
      <c r="B459"/>
    </row>
    <row r="460" spans="2:2" ht="15" x14ac:dyDescent="0.25">
      <c r="B460"/>
    </row>
    <row r="461" spans="2:2" ht="15" x14ac:dyDescent="0.25">
      <c r="B461"/>
    </row>
    <row r="462" spans="2:2" ht="15" x14ac:dyDescent="0.25">
      <c r="B462"/>
    </row>
    <row r="463" spans="2:2" ht="15" x14ac:dyDescent="0.25">
      <c r="B463"/>
    </row>
    <row r="464" spans="2:2" ht="15" x14ac:dyDescent="0.25">
      <c r="B464"/>
    </row>
    <row r="465" spans="2:2" ht="15" x14ac:dyDescent="0.25">
      <c r="B465"/>
    </row>
    <row r="466" spans="2:2" ht="15" x14ac:dyDescent="0.25">
      <c r="B466"/>
    </row>
    <row r="467" spans="2:2" ht="15" x14ac:dyDescent="0.25">
      <c r="B467"/>
    </row>
    <row r="468" spans="2:2" ht="15" x14ac:dyDescent="0.25">
      <c r="B468"/>
    </row>
    <row r="469" spans="2:2" ht="15" x14ac:dyDescent="0.25">
      <c r="B469"/>
    </row>
    <row r="470" spans="2:2" ht="15" x14ac:dyDescent="0.25">
      <c r="B470"/>
    </row>
    <row r="471" spans="2:2" ht="15" x14ac:dyDescent="0.25">
      <c r="B471"/>
    </row>
    <row r="472" spans="2:2" ht="15" x14ac:dyDescent="0.25">
      <c r="B472"/>
    </row>
    <row r="473" spans="2:2" ht="15" x14ac:dyDescent="0.25">
      <c r="B473"/>
    </row>
    <row r="474" spans="2:2" ht="15" x14ac:dyDescent="0.25">
      <c r="B474"/>
    </row>
    <row r="475" spans="2:2" ht="15" x14ac:dyDescent="0.25">
      <c r="B475"/>
    </row>
    <row r="476" spans="2:2" ht="15" x14ac:dyDescent="0.25">
      <c r="B476"/>
    </row>
    <row r="477" spans="2:2" ht="15" x14ac:dyDescent="0.25">
      <c r="B477"/>
    </row>
    <row r="478" spans="2:2" ht="15" x14ac:dyDescent="0.25">
      <c r="B478"/>
    </row>
    <row r="479" spans="2:2" ht="15" x14ac:dyDescent="0.25">
      <c r="B479"/>
    </row>
    <row r="480" spans="2:2" ht="15" x14ac:dyDescent="0.25">
      <c r="B480"/>
    </row>
    <row r="481" spans="2:2" ht="15" x14ac:dyDescent="0.25">
      <c r="B481"/>
    </row>
    <row r="482" spans="2:2" ht="15" x14ac:dyDescent="0.25">
      <c r="B482"/>
    </row>
    <row r="483" spans="2:2" ht="15" x14ac:dyDescent="0.25">
      <c r="B483"/>
    </row>
    <row r="484" spans="2:2" ht="15" x14ac:dyDescent="0.25">
      <c r="B484"/>
    </row>
    <row r="485" spans="2:2" ht="15" x14ac:dyDescent="0.25">
      <c r="B485"/>
    </row>
    <row r="486" spans="2:2" ht="15" x14ac:dyDescent="0.25">
      <c r="B486"/>
    </row>
    <row r="487" spans="2:2" ht="15" x14ac:dyDescent="0.25">
      <c r="B487"/>
    </row>
    <row r="488" spans="2:2" ht="15" x14ac:dyDescent="0.25">
      <c r="B488"/>
    </row>
    <row r="489" spans="2:2" ht="15" x14ac:dyDescent="0.25">
      <c r="B489"/>
    </row>
    <row r="490" spans="2:2" ht="15" x14ac:dyDescent="0.25">
      <c r="B490"/>
    </row>
    <row r="491" spans="2:2" ht="15" x14ac:dyDescent="0.25">
      <c r="B491"/>
    </row>
    <row r="492" spans="2:2" ht="15" x14ac:dyDescent="0.25">
      <c r="B492"/>
    </row>
    <row r="493" spans="2:2" ht="15" x14ac:dyDescent="0.25">
      <c r="B493"/>
    </row>
    <row r="494" spans="2:2" ht="15" x14ac:dyDescent="0.25">
      <c r="B494"/>
    </row>
    <row r="495" spans="2:2" ht="15" x14ac:dyDescent="0.25">
      <c r="B495"/>
    </row>
    <row r="496" spans="2:2" ht="15" x14ac:dyDescent="0.25">
      <c r="B496"/>
    </row>
    <row r="497" spans="2:2" ht="15" x14ac:dyDescent="0.25">
      <c r="B497"/>
    </row>
    <row r="498" spans="2:2" ht="15" x14ac:dyDescent="0.25">
      <c r="B498"/>
    </row>
    <row r="499" spans="2:2" ht="15" x14ac:dyDescent="0.25">
      <c r="B499"/>
    </row>
    <row r="500" spans="2:2" ht="15" x14ac:dyDescent="0.25">
      <c r="B500"/>
    </row>
    <row r="501" spans="2:2" ht="15" x14ac:dyDescent="0.25">
      <c r="B501"/>
    </row>
    <row r="502" spans="2:2" ht="15" x14ac:dyDescent="0.25">
      <c r="B502"/>
    </row>
    <row r="503" spans="2:2" ht="15" x14ac:dyDescent="0.25">
      <c r="B503"/>
    </row>
    <row r="504" spans="2:2" ht="15" x14ac:dyDescent="0.25">
      <c r="B504"/>
    </row>
    <row r="505" spans="2:2" ht="15" x14ac:dyDescent="0.25">
      <c r="B505"/>
    </row>
    <row r="506" spans="2:2" ht="15" x14ac:dyDescent="0.25">
      <c r="B506"/>
    </row>
    <row r="507" spans="2:2" ht="15" x14ac:dyDescent="0.25">
      <c r="B507"/>
    </row>
    <row r="508" spans="2:2" ht="15" x14ac:dyDescent="0.25">
      <c r="B508"/>
    </row>
    <row r="509" spans="2:2" ht="15" x14ac:dyDescent="0.25">
      <c r="B509"/>
    </row>
    <row r="510" spans="2:2" ht="15" x14ac:dyDescent="0.25">
      <c r="B510"/>
    </row>
    <row r="511" spans="2:2" ht="15" x14ac:dyDescent="0.25">
      <c r="B511"/>
    </row>
    <row r="512" spans="2:2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  <row r="970" spans="2:2" ht="15" x14ac:dyDescent="0.25">
      <c r="B970"/>
    </row>
    <row r="971" spans="2:2" ht="15" x14ac:dyDescent="0.25">
      <c r="B971"/>
    </row>
    <row r="972" spans="2:2" ht="15" x14ac:dyDescent="0.25">
      <c r="B972"/>
    </row>
    <row r="973" spans="2:2" ht="15" x14ac:dyDescent="0.25">
      <c r="B973"/>
    </row>
    <row r="974" spans="2:2" ht="15" x14ac:dyDescent="0.25">
      <c r="B974"/>
    </row>
    <row r="975" spans="2:2" ht="15" x14ac:dyDescent="0.25">
      <c r="B975"/>
    </row>
    <row r="976" spans="2:2" ht="15" x14ac:dyDescent="0.25">
      <c r="B976"/>
    </row>
    <row r="977" spans="2:2" ht="15" x14ac:dyDescent="0.25">
      <c r="B977"/>
    </row>
    <row r="978" spans="2:2" ht="15" x14ac:dyDescent="0.25">
      <c r="B978"/>
    </row>
    <row r="979" spans="2:2" ht="15" x14ac:dyDescent="0.25">
      <c r="B979"/>
    </row>
    <row r="980" spans="2:2" ht="15" x14ac:dyDescent="0.25">
      <c r="B980"/>
    </row>
    <row r="981" spans="2:2" ht="15" x14ac:dyDescent="0.25">
      <c r="B981"/>
    </row>
    <row r="982" spans="2:2" ht="15" x14ac:dyDescent="0.25">
      <c r="B982"/>
    </row>
    <row r="983" spans="2:2" ht="15" x14ac:dyDescent="0.25">
      <c r="B983"/>
    </row>
    <row r="984" spans="2:2" ht="15" x14ac:dyDescent="0.25">
      <c r="B984"/>
    </row>
    <row r="985" spans="2:2" ht="15" x14ac:dyDescent="0.25">
      <c r="B985"/>
    </row>
    <row r="986" spans="2:2" ht="15" x14ac:dyDescent="0.25">
      <c r="B986"/>
    </row>
    <row r="987" spans="2:2" ht="15" x14ac:dyDescent="0.25">
      <c r="B987"/>
    </row>
    <row r="988" spans="2:2" ht="15" x14ac:dyDescent="0.25">
      <c r="B988"/>
    </row>
    <row r="989" spans="2:2" ht="15" x14ac:dyDescent="0.25">
      <c r="B989"/>
    </row>
    <row r="990" spans="2:2" ht="15" x14ac:dyDescent="0.25">
      <c r="B990"/>
    </row>
    <row r="991" spans="2:2" ht="15" x14ac:dyDescent="0.25">
      <c r="B991"/>
    </row>
    <row r="992" spans="2:2" ht="15" x14ac:dyDescent="0.25">
      <c r="B992"/>
    </row>
    <row r="993" spans="2:2" ht="15" x14ac:dyDescent="0.25">
      <c r="B993"/>
    </row>
    <row r="994" spans="2:2" ht="15" x14ac:dyDescent="0.25">
      <c r="B994"/>
    </row>
    <row r="995" spans="2:2" ht="15" x14ac:dyDescent="0.25">
      <c r="B995"/>
    </row>
    <row r="996" spans="2:2" ht="15" x14ac:dyDescent="0.25">
      <c r="B996"/>
    </row>
    <row r="997" spans="2:2" ht="15" x14ac:dyDescent="0.25">
      <c r="B997"/>
    </row>
    <row r="998" spans="2:2" ht="15" x14ac:dyDescent="0.25">
      <c r="B998"/>
    </row>
    <row r="999" spans="2:2" ht="15" x14ac:dyDescent="0.25">
      <c r="B999"/>
    </row>
    <row r="1000" spans="2:2" ht="15" x14ac:dyDescent="0.25">
      <c r="B1000"/>
    </row>
    <row r="1001" spans="2:2" ht="15" x14ac:dyDescent="0.25">
      <c r="B1001"/>
    </row>
    <row r="1002" spans="2:2" ht="15" x14ac:dyDescent="0.25">
      <c r="B1002"/>
    </row>
    <row r="1003" spans="2:2" ht="15" x14ac:dyDescent="0.25">
      <c r="B1003"/>
    </row>
    <row r="1004" spans="2:2" ht="15" x14ac:dyDescent="0.25">
      <c r="B1004"/>
    </row>
    <row r="1005" spans="2:2" ht="15" x14ac:dyDescent="0.25">
      <c r="B1005"/>
    </row>
    <row r="1006" spans="2:2" ht="15" x14ac:dyDescent="0.25">
      <c r="B1006"/>
    </row>
    <row r="1007" spans="2:2" ht="15" x14ac:dyDescent="0.25">
      <c r="B1007"/>
    </row>
    <row r="1008" spans="2:2" ht="15" x14ac:dyDescent="0.25">
      <c r="B1008"/>
    </row>
    <row r="1009" spans="2:2" ht="15" x14ac:dyDescent="0.25">
      <c r="B1009"/>
    </row>
    <row r="1010" spans="2:2" ht="15" x14ac:dyDescent="0.25">
      <c r="B1010"/>
    </row>
    <row r="1011" spans="2:2" ht="15" x14ac:dyDescent="0.25">
      <c r="B1011"/>
    </row>
    <row r="1012" spans="2:2" ht="15" x14ac:dyDescent="0.25">
      <c r="B1012"/>
    </row>
    <row r="1013" spans="2:2" ht="15" x14ac:dyDescent="0.25">
      <c r="B1013"/>
    </row>
    <row r="1014" spans="2:2" ht="15" x14ac:dyDescent="0.25">
      <c r="B1014"/>
    </row>
    <row r="1015" spans="2:2" ht="15" x14ac:dyDescent="0.25">
      <c r="B1015"/>
    </row>
    <row r="1016" spans="2:2" ht="15" x14ac:dyDescent="0.25">
      <c r="B1016"/>
    </row>
    <row r="1017" spans="2:2" ht="15" x14ac:dyDescent="0.25">
      <c r="B1017"/>
    </row>
    <row r="1018" spans="2:2" ht="15" x14ac:dyDescent="0.25">
      <c r="B1018"/>
    </row>
    <row r="1019" spans="2:2" ht="15" x14ac:dyDescent="0.25">
      <c r="B1019"/>
    </row>
    <row r="1020" spans="2:2" ht="15" x14ac:dyDescent="0.25">
      <c r="B1020"/>
    </row>
    <row r="1021" spans="2:2" ht="15" x14ac:dyDescent="0.25">
      <c r="B1021"/>
    </row>
    <row r="1022" spans="2:2" ht="15" x14ac:dyDescent="0.25">
      <c r="B1022"/>
    </row>
    <row r="1023" spans="2:2" ht="15" x14ac:dyDescent="0.25">
      <c r="B1023"/>
    </row>
    <row r="1024" spans="2:2" ht="15" x14ac:dyDescent="0.25">
      <c r="B1024"/>
    </row>
    <row r="1025" spans="2:2" ht="15" x14ac:dyDescent="0.25">
      <c r="B1025"/>
    </row>
    <row r="1026" spans="2:2" ht="15" x14ac:dyDescent="0.25">
      <c r="B1026"/>
    </row>
    <row r="1027" spans="2:2" ht="15" x14ac:dyDescent="0.25">
      <c r="B1027"/>
    </row>
    <row r="1028" spans="2:2" ht="15" x14ac:dyDescent="0.25">
      <c r="B1028"/>
    </row>
    <row r="1029" spans="2:2" ht="15" x14ac:dyDescent="0.25">
      <c r="B1029"/>
    </row>
    <row r="1030" spans="2:2" ht="15" x14ac:dyDescent="0.25">
      <c r="B1030"/>
    </row>
    <row r="1031" spans="2:2" ht="15" x14ac:dyDescent="0.25">
      <c r="B1031"/>
    </row>
    <row r="1032" spans="2:2" ht="15" x14ac:dyDescent="0.25">
      <c r="B1032"/>
    </row>
    <row r="1033" spans="2:2" ht="15" x14ac:dyDescent="0.25">
      <c r="B1033"/>
    </row>
    <row r="1034" spans="2:2" ht="15" x14ac:dyDescent="0.25">
      <c r="B1034"/>
    </row>
    <row r="1035" spans="2:2" ht="15" x14ac:dyDescent="0.25">
      <c r="B1035"/>
    </row>
    <row r="1036" spans="2:2" ht="15" x14ac:dyDescent="0.25">
      <c r="B1036"/>
    </row>
    <row r="1037" spans="2:2" ht="15" x14ac:dyDescent="0.25">
      <c r="B1037"/>
    </row>
    <row r="1038" spans="2:2" ht="15" x14ac:dyDescent="0.25">
      <c r="B1038"/>
    </row>
  </sheetData>
  <sortState ref="B32:E43">
    <sortCondition ref="E32"/>
  </sortState>
  <mergeCells count="39">
    <mergeCell ref="C12:D12"/>
    <mergeCell ref="C2:F2"/>
    <mergeCell ref="C3:F3"/>
    <mergeCell ref="CF14:CG14"/>
    <mergeCell ref="CT13:CX13"/>
    <mergeCell ref="CH14:CI14"/>
    <mergeCell ref="AC14:AG14"/>
    <mergeCell ref="BF14:BI14"/>
    <mergeCell ref="BX14:CE14"/>
    <mergeCell ref="CH13:CI13"/>
    <mergeCell ref="BN13:BW13"/>
    <mergeCell ref="BF13:BM13"/>
    <mergeCell ref="BC13:BE13"/>
    <mergeCell ref="BX13:CG13"/>
    <mergeCell ref="C4:F4"/>
    <mergeCell ref="C6:D6"/>
    <mergeCell ref="BJ14:BM14"/>
    <mergeCell ref="DA13:DB13"/>
    <mergeCell ref="DE13:DE15"/>
    <mergeCell ref="CJ14:CM14"/>
    <mergeCell ref="CJ13:CO13"/>
    <mergeCell ref="CP13:CS13"/>
    <mergeCell ref="CP14:CS14"/>
    <mergeCell ref="CN14:CO14"/>
    <mergeCell ref="CT14:CX14"/>
    <mergeCell ref="BN14:BW14"/>
    <mergeCell ref="C13:D13"/>
    <mergeCell ref="E13:J13"/>
    <mergeCell ref="U14:X14"/>
    <mergeCell ref="K14:S14"/>
    <mergeCell ref="K13:S13"/>
    <mergeCell ref="T13:X13"/>
    <mergeCell ref="AH14:AI14"/>
    <mergeCell ref="Y13:AI13"/>
    <mergeCell ref="Y14:AB14"/>
    <mergeCell ref="BC14:BE14"/>
    <mergeCell ref="AV14:BA14"/>
    <mergeCell ref="AJ13:BB13"/>
    <mergeCell ref="AJ14:AR14"/>
  </mergeCells>
  <hyperlinks>
    <hyperlink ref="D23" r:id="rId1"/>
    <hyperlink ref="D24" r:id="rId2"/>
    <hyperlink ref="D28" r:id="rId3"/>
    <hyperlink ref="D21" r:id="rId4"/>
    <hyperlink ref="D17" r:id="rId5"/>
    <hyperlink ref="D19" r:id="rId6"/>
    <hyperlink ref="D18" r:id="rId7"/>
  </hyperlinks>
  <pageMargins left="0.7" right="0.7" top="0.75" bottom="0.75" header="0.3" footer="0.3"/>
  <pageSetup paperSize="9" orientation="portrait" r:id="rId8"/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2024-11-26T23:52:09Z</dcterms:modified>
</cp:coreProperties>
</file>