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 activeTab="1"/>
  </bookViews>
  <sheets>
    <sheet name="Кванториум" sheetId="3" r:id="rId1"/>
    <sheet name="Точка роста" sheetId="1" r:id="rId2"/>
  </sheets>
  <definedNames>
    <definedName name="_xlnm._FilterDatabase" localSheetId="1" hidden="1">'Точка роста'!$B$11:$AD$98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95" i="1" l="1"/>
  <c r="AC29" i="1" l="1"/>
  <c r="AC44" i="1"/>
  <c r="AC45" i="1"/>
  <c r="AC53" i="1"/>
  <c r="AC59" i="1"/>
  <c r="AC60" i="1"/>
  <c r="AC92" i="1"/>
  <c r="AC98" i="1"/>
  <c r="AB18" i="1"/>
  <c r="AC18" i="1" s="1"/>
  <c r="AB19" i="1"/>
  <c r="AC19" i="1" s="1"/>
  <c r="AB20" i="1"/>
  <c r="AC20" i="1" s="1"/>
  <c r="AB21" i="1"/>
  <c r="AC21" i="1" s="1"/>
  <c r="AB22" i="1"/>
  <c r="AC22" i="1" s="1"/>
  <c r="AB23" i="1"/>
  <c r="AC23" i="1" s="1"/>
  <c r="AB24" i="1"/>
  <c r="AC24" i="1" s="1"/>
  <c r="AB25" i="1"/>
  <c r="AC25" i="1" s="1"/>
  <c r="AB26" i="1"/>
  <c r="AC26" i="1" s="1"/>
  <c r="AB27" i="1"/>
  <c r="AC27" i="1" s="1"/>
  <c r="AB28" i="1"/>
  <c r="AC28" i="1" s="1"/>
  <c r="AB29" i="1"/>
  <c r="AB30" i="1"/>
  <c r="AC30" i="1" s="1"/>
  <c r="AB31" i="1"/>
  <c r="AC31" i="1" s="1"/>
  <c r="AB32" i="1"/>
  <c r="AC32" i="1" s="1"/>
  <c r="AB33" i="1"/>
  <c r="AC33" i="1" s="1"/>
  <c r="AB34" i="1"/>
  <c r="AC34" i="1" s="1"/>
  <c r="AB35" i="1"/>
  <c r="AC35" i="1" s="1"/>
  <c r="AB36" i="1"/>
  <c r="AC36" i="1" s="1"/>
  <c r="AB37" i="1"/>
  <c r="AC37" i="1" s="1"/>
  <c r="AB38" i="1"/>
  <c r="AC38" i="1" s="1"/>
  <c r="AB39" i="1"/>
  <c r="AC39" i="1" s="1"/>
  <c r="AB40" i="1"/>
  <c r="AC40" i="1" s="1"/>
  <c r="AB41" i="1"/>
  <c r="AC41" i="1" s="1"/>
  <c r="AB42" i="1"/>
  <c r="AC42" i="1" s="1"/>
  <c r="AB43" i="1"/>
  <c r="AC43" i="1" s="1"/>
  <c r="AB44" i="1"/>
  <c r="AB45" i="1"/>
  <c r="AB46" i="1"/>
  <c r="AC46" i="1" s="1"/>
  <c r="AB47" i="1"/>
  <c r="AC47" i="1" s="1"/>
  <c r="AB48" i="1"/>
  <c r="AC48" i="1" s="1"/>
  <c r="AB49" i="1"/>
  <c r="AC49" i="1" s="1"/>
  <c r="AB50" i="1"/>
  <c r="AC50" i="1" s="1"/>
  <c r="AB51" i="1"/>
  <c r="AC51" i="1" s="1"/>
  <c r="AB52" i="1"/>
  <c r="AC52" i="1" s="1"/>
  <c r="AB53" i="1"/>
  <c r="AB54" i="1"/>
  <c r="AC54" i="1" s="1"/>
  <c r="AB55" i="1"/>
  <c r="AC55" i="1" s="1"/>
  <c r="AB56" i="1"/>
  <c r="AC56" i="1" s="1"/>
  <c r="AB57" i="1"/>
  <c r="AC57" i="1" s="1"/>
  <c r="AB58" i="1"/>
  <c r="AC58" i="1" s="1"/>
  <c r="AB59" i="1"/>
  <c r="AB60" i="1"/>
  <c r="AB61" i="1"/>
  <c r="AC61" i="1" s="1"/>
  <c r="AB62" i="1"/>
  <c r="AC62" i="1" s="1"/>
  <c r="AB63" i="1"/>
  <c r="AC63" i="1" s="1"/>
  <c r="AB64" i="1"/>
  <c r="AC64" i="1" s="1"/>
  <c r="AB65" i="1"/>
  <c r="AC65" i="1" s="1"/>
  <c r="AB66" i="1"/>
  <c r="AC66" i="1" s="1"/>
  <c r="AB67" i="1"/>
  <c r="AC67" i="1" s="1"/>
  <c r="AB68" i="1"/>
  <c r="AC68" i="1" s="1"/>
  <c r="AB69" i="1"/>
  <c r="AC69" i="1" s="1"/>
  <c r="AB70" i="1"/>
  <c r="AC70" i="1" s="1"/>
  <c r="AB71" i="1"/>
  <c r="AC71" i="1" s="1"/>
  <c r="AB72" i="1"/>
  <c r="AC72" i="1" s="1"/>
  <c r="AB73" i="1"/>
  <c r="AC73" i="1" s="1"/>
  <c r="AB74" i="1"/>
  <c r="AC74" i="1" s="1"/>
  <c r="AB75" i="1"/>
  <c r="AC75" i="1" s="1"/>
  <c r="AB76" i="1"/>
  <c r="AC76" i="1" s="1"/>
  <c r="AB77" i="1"/>
  <c r="AC77" i="1" s="1"/>
  <c r="AB78" i="1"/>
  <c r="AC78" i="1" s="1"/>
  <c r="AB79" i="1"/>
  <c r="AC79" i="1" s="1"/>
  <c r="AB80" i="1"/>
  <c r="AC80" i="1" s="1"/>
  <c r="AB81" i="1"/>
  <c r="AC81" i="1" s="1"/>
  <c r="AB82" i="1"/>
  <c r="AC82" i="1" s="1"/>
  <c r="AB83" i="1"/>
  <c r="AC83" i="1" s="1"/>
  <c r="AB84" i="1"/>
  <c r="AC84" i="1" s="1"/>
  <c r="AB85" i="1"/>
  <c r="AC85" i="1" s="1"/>
  <c r="AB86" i="1"/>
  <c r="AC86" i="1" s="1"/>
  <c r="AB87" i="1"/>
  <c r="AC87" i="1" s="1"/>
  <c r="AB88" i="1"/>
  <c r="AC88" i="1" s="1"/>
  <c r="AB89" i="1"/>
  <c r="AC89" i="1" s="1"/>
  <c r="AB90" i="1"/>
  <c r="AC90" i="1" s="1"/>
  <c r="AB91" i="1"/>
  <c r="AC91" i="1" s="1"/>
  <c r="AB92" i="1"/>
  <c r="AB93" i="1"/>
  <c r="AC93" i="1" s="1"/>
  <c r="AB94" i="1"/>
  <c r="AC94" i="1" s="1"/>
  <c r="AC95" i="1"/>
  <c r="AB96" i="1"/>
  <c r="AC96" i="1" s="1"/>
  <c r="AB97" i="1"/>
  <c r="AC97" i="1" s="1"/>
  <c r="AB98" i="1"/>
  <c r="AB12" i="1"/>
  <c r="AC12" i="1" s="1"/>
  <c r="AB13" i="1"/>
  <c r="AC13" i="1" s="1"/>
  <c r="AB14" i="1"/>
  <c r="AC14" i="1" s="1"/>
  <c r="AB15" i="1"/>
  <c r="AC15" i="1" s="1"/>
  <c r="AB16" i="1"/>
  <c r="AC16" i="1" s="1"/>
  <c r="AB17" i="1" l="1"/>
  <c r="AC17" i="1" s="1"/>
  <c r="AB16" i="3" l="1"/>
  <c r="AC16" i="3" s="1"/>
  <c r="AC15" i="3"/>
  <c r="AB15" i="3"/>
  <c r="AB14" i="3"/>
  <c r="AC14" i="3" s="1"/>
  <c r="AB13" i="3"/>
  <c r="AC13" i="3" s="1"/>
  <c r="AC12" i="3"/>
  <c r="AB12" i="3"/>
</calcChain>
</file>

<file path=xl/comments1.xml><?xml version="1.0" encoding="utf-8"?>
<comments xmlns="http://schemas.openxmlformats.org/spreadsheetml/2006/main">
  <authors>
    <author>Автор</author>
  </authors>
  <commentList>
    <comment ref="G14" authorId="0" shapeId="0">
      <text>
        <r>
          <rPr>
            <sz val="9"/>
            <color indexed="81"/>
            <rFont val="Tahoma"/>
            <family val="2"/>
            <charset val="204"/>
          </rPr>
          <t>Дополнить подраздел "Обратная связь (контакты, социальные сети)</t>
        </r>
      </text>
    </comment>
    <comment ref="H14" authorId="0" shapeId="0">
      <text>
        <r>
          <rPr>
            <sz val="9"/>
            <color indexed="81"/>
            <rFont val="Tahoma"/>
            <family val="2"/>
            <charset val="204"/>
          </rPr>
          <t>Выделить цели, задичи и ресурсы.</t>
        </r>
      </text>
    </comment>
    <comment ref="N14" authorId="0" shapeId="0">
      <text>
        <r>
          <rPr>
            <sz val="9"/>
            <color indexed="81"/>
            <rFont val="Tahoma"/>
            <family val="2"/>
            <charset val="204"/>
          </rPr>
          <t>Разместить программы на актуальный год 24/25</t>
        </r>
      </text>
    </comment>
    <comment ref="U14" authorId="0" shapeId="0">
      <text>
        <r>
          <rPr>
            <sz val="9"/>
            <color indexed="81"/>
            <rFont val="Tahoma"/>
            <family val="2"/>
            <charset val="204"/>
          </rPr>
          <t>Разместить информацию согласно Требованиям.</t>
        </r>
      </text>
    </comment>
    <comment ref="G15" authorId="0" shapeId="0">
      <text>
        <r>
          <rPr>
            <sz val="9"/>
            <color indexed="81"/>
            <rFont val="Tahoma"/>
            <charset val="1"/>
          </rPr>
          <t>Убрать из наименования подразделов  "Кванториум"</t>
        </r>
      </text>
    </comment>
    <comment ref="M15" authorId="0" shapeId="0">
      <text>
        <r>
          <rPr>
            <sz val="9"/>
            <color indexed="81"/>
            <rFont val="Tahoma"/>
            <charset val="1"/>
          </rPr>
          <t>Разместить подзаголовок</t>
        </r>
      </text>
    </comment>
    <comment ref="N15" authorId="0" shapeId="0">
      <text>
        <r>
          <rPr>
            <sz val="9"/>
            <color indexed="81"/>
            <rFont val="Tahoma"/>
            <charset val="1"/>
          </rPr>
          <t>Разместить, подписать актуальные рабочие программы за 24/25 уч.год, аннотации к программам</t>
        </r>
      </text>
    </comment>
    <comment ref="U15" authorId="0" shapeId="0">
      <text>
        <r>
          <rPr>
            <sz val="9"/>
            <color indexed="81"/>
            <rFont val="Tahoma"/>
            <family val="2"/>
            <charset val="204"/>
          </rPr>
          <t>Разместить информацию согласно Требованиям.</t>
        </r>
      </text>
    </comment>
    <comment ref="X15" authorId="0" shapeId="0">
      <text>
        <r>
          <rPr>
            <sz val="9"/>
            <color indexed="81"/>
            <rFont val="Tahoma"/>
            <charset val="1"/>
          </rPr>
          <t>Разместить информацию согласно Требованиям</t>
        </r>
      </text>
    </comment>
    <comment ref="G16" authorId="0" shapeId="0">
      <text>
        <r>
          <rPr>
            <sz val="9"/>
            <color indexed="81"/>
            <rFont val="Tahoma"/>
            <charset val="1"/>
          </rPr>
          <t>Разместить правильное наименование подразделов согласно Требованиям</t>
        </r>
      </text>
    </comment>
    <comment ref="H16" authorId="0" shapeId="0">
      <text>
        <r>
          <rPr>
            <sz val="9"/>
            <color indexed="81"/>
            <rFont val="Tahoma"/>
            <family val="2"/>
            <charset val="204"/>
          </rPr>
          <t>Выделить цели, задичи и ресурсы.</t>
        </r>
      </text>
    </comment>
    <comment ref="I16" authorId="0" shapeId="0">
      <text>
        <r>
          <rPr>
            <sz val="9"/>
            <color indexed="81"/>
            <rFont val="Tahoma"/>
            <charset val="1"/>
          </rPr>
          <t>Разместить логотип</t>
        </r>
      </text>
    </comment>
    <comment ref="J16" authorId="0" shapeId="0">
      <text>
        <r>
          <rPr>
            <sz val="9"/>
            <color indexed="81"/>
            <rFont val="Tahoma"/>
            <charset val="1"/>
          </rPr>
          <t>Разместить логотип</t>
        </r>
      </text>
    </comment>
    <comment ref="M16" authorId="0" shapeId="0">
      <text>
        <r>
          <rPr>
            <sz val="9"/>
            <color indexed="81"/>
            <rFont val="Tahoma"/>
            <charset val="1"/>
          </rPr>
          <t>Разместить ссылку на локальный документ</t>
        </r>
      </text>
    </comment>
    <comment ref="N16" authorId="0" shapeId="0">
      <text>
        <r>
          <rPr>
            <sz val="9"/>
            <color indexed="81"/>
            <rFont val="Tahoma"/>
            <charset val="1"/>
          </rPr>
          <t>Разместить подписанные программы  руководитем в формате Pdf, аннотации</t>
        </r>
      </text>
    </comment>
    <comment ref="Q16" authorId="0" shapeId="0">
      <text>
        <r>
          <rPr>
            <sz val="9"/>
            <color indexed="81"/>
            <rFont val="Tahoma"/>
            <charset val="1"/>
          </rPr>
          <t>Разместить информацию согласно Требованиям</t>
        </r>
      </text>
    </comment>
    <comment ref="R16" authorId="0" shapeId="0">
      <text>
        <r>
          <rPr>
            <sz val="9"/>
            <color indexed="81"/>
            <rFont val="Tahoma"/>
            <charset val="1"/>
          </rPr>
          <t>Разместить информацию согласно Требованиям</t>
        </r>
      </text>
    </comment>
    <comment ref="T16" authorId="0" shapeId="0">
      <text>
        <r>
          <rPr>
            <sz val="9"/>
            <color indexed="81"/>
            <rFont val="Tahoma"/>
            <charset val="1"/>
          </rPr>
          <t>Разместить информацию согласно Требованиям</t>
        </r>
      </text>
    </comment>
    <comment ref="U16" authorId="0" shapeId="0">
      <text>
        <r>
          <rPr>
            <sz val="9"/>
            <color indexed="81"/>
            <rFont val="Tahoma"/>
            <charset val="1"/>
          </rPr>
          <t>Разместить информацию согласно Требованиям</t>
        </r>
      </text>
    </comment>
    <comment ref="V16" authorId="0" shapeId="0">
      <text>
        <r>
          <rPr>
            <sz val="9"/>
            <color indexed="81"/>
            <rFont val="Tahoma"/>
            <charset val="1"/>
          </rPr>
          <t>Разместить информацию согласно Требованиям</t>
        </r>
      </text>
    </comment>
    <comment ref="W16" authorId="0" shapeId="0">
      <text>
        <r>
          <rPr>
            <sz val="9"/>
            <color indexed="81"/>
            <rFont val="Tahoma"/>
            <charset val="1"/>
          </rPr>
          <t>Разместить информацию согласно Требованиям</t>
        </r>
      </text>
    </comment>
    <comment ref="X16" authorId="0" shapeId="0">
      <text>
        <r>
          <rPr>
            <sz val="9"/>
            <color indexed="81"/>
            <rFont val="Tahoma"/>
            <charset val="1"/>
          </rPr>
          <t>Разместить информацию согласно Требованиям</t>
        </r>
      </text>
    </comment>
    <comment ref="Y16" authorId="0" shapeId="0">
      <text>
        <r>
          <rPr>
            <sz val="9"/>
            <color indexed="81"/>
            <rFont val="Tahoma"/>
            <charset val="1"/>
          </rPr>
          <t>Разместить информацию согласно Требованиям</t>
        </r>
      </text>
    </comment>
    <comment ref="Z16" authorId="0" shapeId="0">
      <text>
        <r>
          <rPr>
            <sz val="9"/>
            <color indexed="81"/>
            <rFont val="Tahoma"/>
            <charset val="1"/>
          </rPr>
          <t>Разместить подраздел и наполнить согласно Требовниям</t>
        </r>
      </text>
    </comment>
    <comment ref="AA16" authorId="0" shapeId="0">
      <text>
        <r>
          <rPr>
            <sz val="9"/>
            <color indexed="81"/>
            <rFont val="Tahoma"/>
            <family val="2"/>
            <charset val="204"/>
          </rPr>
          <t>Наполнить и разместить подразделы согласно Требованиям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точное название подраздела "Обратная связь"</t>
        </r>
      </text>
    </comment>
    <comment ref="H1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1. Указать направленность центра образования соответствующей году открытия.  (2019-2020 года открывались центры образования цифрового, естественнонаучного, технического и гуманитарных профилей)
2. Разместить полную дату создания центра.
</t>
        </r>
      </text>
    </comment>
    <comment ref="O12" authorId="0" shapeId="0">
      <text>
        <r>
          <rPr>
            <sz val="9"/>
            <color indexed="81"/>
            <rFont val="Tahoma"/>
            <family val="2"/>
            <charset val="204"/>
          </rPr>
          <t>Разместить данные о сетевой форме реализации отдельных образовательных программ</t>
        </r>
      </text>
    </comment>
    <comment ref="R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актуальную дату</t>
        </r>
      </text>
    </comment>
    <comment ref="W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заголовок и информацию</t>
        </r>
      </text>
    </comment>
    <comment ref="Z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актуальную информацию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Удалить неактуальную информацию в подразделах.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полную дату создания центра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Удалить неактуальную информацию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данные о сетевой форме реализации отдельных образовательных программ</t>
        </r>
      </text>
    </comment>
    <comment ref="AA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Удалить неактульные документы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1. Указать направленность центра образования соответствующей году открытия.  (2019-2020 года открывались центры образования цифрового, естественнонаучного, технического и гуманитарных профилей)
2. Разместить полную дату создания центра.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Указать полное название подраздела "Общая информация о центре "Точка Роста"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полную информацию о педагогах</t>
        </r>
      </text>
    </comment>
    <comment ref="T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U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W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актуальную информацию в разделе "Мероприятия"</t>
        </r>
      </text>
    </comment>
    <comment ref="H16" authorId="0" shapeId="0">
      <text>
        <r>
          <rPr>
            <b/>
            <sz val="9"/>
            <color indexed="81"/>
            <rFont val="Tahoma"/>
            <charset val="1"/>
          </rPr>
          <t>Разместите логотип «Точка роста» без лишней информации</t>
        </r>
      </text>
    </comment>
    <comment ref="K16" authorId="0" shapeId="0">
      <text>
        <r>
          <rPr>
            <b/>
            <sz val="9"/>
            <color indexed="81"/>
            <rFont val="Tahoma"/>
            <charset val="1"/>
          </rPr>
          <t>Перенесите документы федерального уровня из подраздела "Документы регионального и муниципального уровня"</t>
        </r>
      </text>
    </comment>
    <comment ref="L16" authorId="0" shapeId="0">
      <text>
        <r>
          <rPr>
            <sz val="9"/>
            <color indexed="81"/>
            <rFont val="Tahoma"/>
            <charset val="1"/>
          </rPr>
          <t xml:space="preserve">Перенесите докуменьты федероального уровня в соответствующий раздел, в данном разделе разместите документы регионального и муниципального уровня
</t>
        </r>
      </text>
    </comment>
    <comment ref="N16" authorId="0" shapeId="0">
      <text>
        <r>
          <rPr>
            <b/>
            <sz val="9"/>
            <color indexed="81"/>
            <rFont val="Tahoma"/>
            <charset val="1"/>
          </rPr>
          <t>Разместите актуальные образовательные программы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6" authorId="0" shapeId="0">
      <text>
        <r>
          <rPr>
            <b/>
            <sz val="9"/>
            <color indexed="81"/>
            <rFont val="Tahoma"/>
            <charset val="1"/>
          </rPr>
          <t>Разместите актуальный план мероприятий</t>
        </r>
      </text>
    </comment>
    <comment ref="U16" authorId="0" shapeId="0">
      <text>
        <r>
          <rPr>
            <b/>
            <sz val="9"/>
            <color indexed="81"/>
            <rFont val="Tahoma"/>
            <charset val="1"/>
          </rPr>
          <t>Разместите актуальную информацию о планируемых мероприятиях</t>
        </r>
      </text>
    </comment>
    <comment ref="AA16" authorId="0" shapeId="0">
      <text>
        <r>
          <rPr>
            <b/>
            <sz val="9"/>
            <color indexed="81"/>
            <rFont val="Tahoma"/>
            <charset val="1"/>
          </rPr>
          <t>Разместите актуальную информацию в соответствующих разделах (см.комментарии по разделам)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7" authorId="0" shapeId="0">
      <text>
        <r>
          <rPr>
            <b/>
            <sz val="9"/>
            <color indexed="81"/>
            <rFont val="Tahoma"/>
            <charset val="1"/>
          </rPr>
          <t>Разместите соответствующую информацию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7" authorId="0" shapeId="0">
      <text>
        <r>
          <rPr>
            <b/>
            <sz val="9"/>
            <color indexed="81"/>
            <rFont val="Tahoma"/>
            <charset val="1"/>
          </rPr>
          <t>Разместите полную информацию о педагогах (образование, направленность, подготовка и т.д.)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7" authorId="0" shapeId="0">
      <text>
        <r>
          <rPr>
            <b/>
            <sz val="9"/>
            <color indexed="81"/>
            <rFont val="Tahoma"/>
            <charset val="1"/>
          </rPr>
          <t>Разместите информацию о характеристиках переоборудованных помещений</t>
        </r>
      </text>
    </comment>
    <comment ref="R17" authorId="0" shapeId="0">
      <text>
        <r>
          <rPr>
            <b/>
            <sz val="9"/>
            <color indexed="81"/>
            <rFont val="Tahoma"/>
            <charset val="1"/>
          </rPr>
          <t>Разместите информацию о средствах обучения и воспитания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7" authorId="0" shapeId="0">
      <text>
        <r>
          <rPr>
            <b/>
            <sz val="9"/>
            <color indexed="81"/>
            <rFont val="Tahoma"/>
            <charset val="1"/>
          </rPr>
          <t>Разместите план мероприятий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7" authorId="0" shapeId="0">
      <text>
        <r>
          <rPr>
            <b/>
            <sz val="9"/>
            <color indexed="81"/>
            <rFont val="Tahoma"/>
            <charset val="1"/>
          </rPr>
          <t>разместите информацию о планируемых мероприятиях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7" authorId="0" shapeId="0">
      <text>
        <r>
          <rPr>
            <b/>
            <sz val="9"/>
            <color indexed="81"/>
            <rFont val="Tahoma"/>
            <charset val="1"/>
          </rPr>
          <t>Разместите информацию о взаимодействии с другими ОО</t>
        </r>
      </text>
    </comment>
    <comment ref="Z17" authorId="0" shapeId="0">
      <text>
        <r>
          <rPr>
            <b/>
            <sz val="9"/>
            <color indexed="81"/>
            <rFont val="Tahoma"/>
            <charset val="1"/>
          </rPr>
          <t>Разместите раздел "Галерея"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7" authorId="0" shapeId="0">
      <text>
        <r>
          <rPr>
            <b/>
            <sz val="9"/>
            <color indexed="81"/>
            <rFont val="Tahoma"/>
            <charset val="1"/>
          </rPr>
          <t>Разместите актуальную информацию в соответствующих разделах (Мероприятия)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 shapeId="0">
      <text>
        <r>
          <rPr>
            <b/>
            <sz val="9"/>
            <color indexed="81"/>
            <rFont val="Tahoma"/>
            <charset val="1"/>
          </rPr>
          <t>Разместите раздел "Мероприятия" в раскрывающемся сверху списке (в боковом меню есть)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8" authorId="0" shapeId="0">
      <text>
        <r>
          <rPr>
            <b/>
            <sz val="9"/>
            <color indexed="81"/>
            <rFont val="Tahoma"/>
            <charset val="1"/>
          </rPr>
          <t>Разместите подзаголовок Задачи и соответствующую информацию</t>
        </r>
      </text>
    </comment>
    <comment ref="O18" authorId="0" shapeId="0">
      <text>
        <r>
          <rPr>
            <b/>
            <sz val="9"/>
            <color indexed="81"/>
            <rFont val="Tahoma"/>
            <charset val="1"/>
          </rPr>
          <t>Разместите соответствующую информацию</t>
        </r>
      </text>
    </comment>
    <comment ref="R18" authorId="0" shapeId="0">
      <text>
        <r>
          <rPr>
            <b/>
            <sz val="9"/>
            <color indexed="81"/>
            <rFont val="Tahoma"/>
            <charset val="1"/>
          </rPr>
          <t>Разместите информацию о средствах обучения и воспитания</t>
        </r>
      </text>
    </comment>
    <comment ref="H19" authorId="0" shapeId="0">
      <text>
        <r>
          <rPr>
            <b/>
            <sz val="9"/>
            <color indexed="81"/>
            <rFont val="Tahoma"/>
            <charset val="1"/>
          </rPr>
          <t>Уберите из текста будущее время о создании центра (будет создан…)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9" authorId="0" shapeId="0">
      <text>
        <r>
          <rPr>
            <b/>
            <sz val="9"/>
            <color indexed="81"/>
            <rFont val="Tahoma"/>
            <charset val="1"/>
          </rPr>
          <t>Разместите соответствующую информацию</t>
        </r>
      </text>
    </comment>
    <comment ref="P19" authorId="0" shapeId="0">
      <text>
        <r>
          <rPr>
            <b/>
            <sz val="9"/>
            <color indexed="81"/>
            <rFont val="Tahoma"/>
            <charset val="1"/>
          </rPr>
          <t>Разместите полную информацию о педагогах (образование, направленность, подготовка и т.д.)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9" authorId="0" shapeId="0">
      <text>
        <r>
          <rPr>
            <b/>
            <sz val="9"/>
            <color indexed="81"/>
            <rFont val="Tahoma"/>
            <charset val="1"/>
          </rPr>
          <t>Разместите фотоматериалы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9" authorId="0" shapeId="0">
      <text>
        <r>
          <rPr>
            <b/>
            <sz val="9"/>
            <color indexed="81"/>
            <rFont val="Tahoma"/>
            <charset val="1"/>
          </rPr>
          <t>Разместите актуальную информацию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9" authorId="0" shapeId="0">
      <text>
        <r>
          <rPr>
            <b/>
            <sz val="9"/>
            <color indexed="81"/>
            <rFont val="Tahoma"/>
            <charset val="1"/>
          </rPr>
          <t>Разместите план мероприятий (раздел пустой)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9" authorId="0" shapeId="0">
      <text>
        <r>
          <rPr>
            <b/>
            <sz val="9"/>
            <color indexed="81"/>
            <rFont val="Tahoma"/>
            <charset val="1"/>
          </rPr>
          <t>Разместите информацию (раздел пустой)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9" authorId="0" shapeId="0">
      <text>
        <r>
          <rPr>
            <b/>
            <sz val="9"/>
            <color indexed="81"/>
            <rFont val="Tahoma"/>
            <charset val="1"/>
          </rPr>
          <t>Разместите информацию</t>
        </r>
      </text>
    </comment>
    <comment ref="W19" authorId="0" shapeId="0">
      <text>
        <r>
          <rPr>
            <b/>
            <sz val="9"/>
            <color indexed="81"/>
            <rFont val="Tahoma"/>
            <charset val="1"/>
          </rPr>
          <t>Разместите информацию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9" authorId="0" shapeId="0">
      <text>
        <r>
          <rPr>
            <b/>
            <sz val="9"/>
            <color indexed="81"/>
            <rFont val="Tahoma"/>
            <charset val="1"/>
          </rPr>
          <t>Разместите актуальную информацию в соответствующих разделах (см. примечания)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 shapeId="0">
      <text>
        <r>
          <rPr>
            <b/>
            <sz val="9"/>
            <color indexed="81"/>
            <rFont val="Tahoma"/>
            <charset val="1"/>
          </rPr>
          <t>Укажите соответствующую направленность центра (указана не верно)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" authorId="0" shapeId="0">
      <text>
        <r>
          <rPr>
            <b/>
            <sz val="9"/>
            <color indexed="81"/>
            <rFont val="Tahoma"/>
            <charset val="1"/>
          </rPr>
          <t>Удалите неактуальные документы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0" authorId="0" shapeId="0">
      <text>
        <r>
          <rPr>
            <b/>
            <sz val="9"/>
            <color indexed="81"/>
            <rFont val="Tahoma"/>
            <charset val="1"/>
          </rPr>
          <t>Уберите неактуальные  федеральные документы (метод. Рекомендации от 2021 г.)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Сделать просмотр разделов корректным уменьшить кнопки перехода на следующую веб-страницу </t>
        </r>
      </text>
    </comment>
    <comment ref="H2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Указать полностью дату создания центра; указать цели создания центра в соответствии с распоряжением МОСО 19.04.2019 № 3.12.-467 разместить логотип Точка роста</t>
        </r>
      </text>
    </comment>
    <comment ref="N2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актуальные документы, удалить неактуальные</t>
        </r>
      </text>
    </comment>
    <comment ref="Q2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добавить заголовок О переоборудованных  помещениях ОО для создания точки роста. </t>
        </r>
      </text>
    </comment>
    <comment ref="AA2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удалить неактуальный документ в ст 14</t>
        </r>
      </text>
    </comment>
    <comment ref="H2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 начале текста должна быть полностью дата  открытия. Нет логотипа Точка роста</t>
        </r>
      </text>
    </comment>
    <comment ref="R2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Внести в заголовок средства обучения и воспитания</t>
        </r>
      </text>
    </comment>
    <comment ref="U2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Внести описание планируемых мероприятий</t>
        </r>
      </text>
    </comment>
    <comment ref="H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Указать полностью дату создания центра; указать цели создания центра в соответствии с распоряжением МОСО 19.04.2019 № 3.12.-467 </t>
        </r>
      </text>
    </comment>
    <comment ref="R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Внести в заголовок средства обучения и воспитания</t>
        </r>
      </text>
    </comment>
    <comment ref="U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Внести описание планируемых мероприятий</t>
        </r>
      </text>
    </comment>
    <comment ref="H2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Цель, задачи, полностью прописать дату создания центра</t>
        </r>
      </text>
    </comment>
    <comment ref="K2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Удалить неактуальные документы</t>
        </r>
      </text>
    </comment>
    <comment ref="T2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план мероприятий на актуальный уч.год</t>
        </r>
      </text>
    </comment>
    <comment ref="U2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описание планируемых мероприятий на актуальный уч.год</t>
        </r>
      </text>
    </comment>
    <comment ref="W2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о взаимодействии</t>
        </r>
      </text>
    </comment>
    <comment ref="AA2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удалить неактуальные докуметы</t>
        </r>
      </text>
    </comment>
    <comment ref="F25" authorId="0" shapeId="0">
      <text>
        <r>
          <rPr>
            <b/>
            <sz val="9"/>
            <color indexed="81"/>
            <rFont val="Tahoma"/>
            <charset val="1"/>
          </rPr>
          <t>сайт недоступен</t>
        </r>
      </text>
    </comment>
    <comment ref="H26" authorId="0" shapeId="0">
      <text>
        <r>
          <rPr>
            <b/>
            <sz val="9"/>
            <color indexed="81"/>
            <rFont val="Tahoma"/>
            <charset val="1"/>
          </rPr>
          <t>указать дату открытия, правильную направленность центра - цифровой, естественнонаучный, технический и гуманитарный профиль</t>
        </r>
      </text>
    </comment>
    <comment ref="N26" authorId="0" shapeId="0">
      <text>
        <r>
          <rPr>
            <b/>
            <sz val="9"/>
            <color indexed="81"/>
            <rFont val="Tahoma"/>
            <charset val="1"/>
          </rPr>
          <t>убрать из подраздела план работы центра на 2023/2024 учебный год (название плана на сайте звучит как "План работы центра на 2024-2025 учебный год.pdf")</t>
        </r>
      </text>
    </comment>
    <comment ref="U26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V26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W26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AA26" authorId="0" shapeId="0">
      <text>
        <r>
          <rPr>
            <b/>
            <sz val="9"/>
            <color indexed="81"/>
            <rFont val="Tahoma"/>
            <charset val="1"/>
          </rPr>
          <t>убрать из подраздела "Образовательные программы" план работы центра на 2023/2024 учебный год (название плана на сайте звучит как "План работы центра на 2024-2025 учебный год.pdf")</t>
        </r>
      </text>
    </comment>
    <comment ref="F27" authorId="0" shapeId="0">
      <text>
        <r>
          <rPr>
            <b/>
            <sz val="9"/>
            <color indexed="81"/>
            <rFont val="Tahoma"/>
            <charset val="1"/>
          </rPr>
          <t>разместить ссылку на раздел центра "Точка роста" так, чтобы её было вмдно сразу на главной странице</t>
        </r>
      </text>
    </comment>
    <comment ref="H27" authorId="0" shapeId="0">
      <text>
        <r>
          <rPr>
            <b/>
            <sz val="9"/>
            <color indexed="81"/>
            <rFont val="Tahoma"/>
            <charset val="1"/>
          </rPr>
          <t>в начале текста разместить информацию о дате и месте открытия центра</t>
        </r>
      </text>
    </comment>
    <comment ref="K27" authorId="0" shapeId="0">
      <text>
        <r>
          <rPr>
            <b/>
            <sz val="9"/>
            <color indexed="81"/>
            <rFont val="Tahoma"/>
            <charset val="1"/>
          </rPr>
          <t>разместить документы в виде отдельных файлов под заголовком "Документы федерального уровня"</t>
        </r>
      </text>
    </comment>
    <comment ref="L27" authorId="0" shapeId="0">
      <text>
        <r>
          <rPr>
            <b/>
            <sz val="9"/>
            <color indexed="81"/>
            <rFont val="Tahoma"/>
            <charset val="1"/>
          </rPr>
          <t>разместить документы в виде отдельных файлов под заголовком "Документы регионального и муниципального уровня"</t>
        </r>
      </text>
    </comment>
    <comment ref="M2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разместить документы в виде отдельных файлов под заголовком "Локальные акты образовательной организации" 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указать учебный год, на который размещён режим занятий, убрать из подраздела неактуальный документ</t>
        </r>
      </text>
    </comment>
    <comment ref="Z27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 на 2024/2025 учебный год</t>
        </r>
      </text>
    </comment>
    <comment ref="AA27" authorId="0" shapeId="0">
      <text>
        <r>
          <rPr>
            <b/>
            <sz val="9"/>
            <color indexed="81"/>
            <rFont val="Tahoma"/>
            <family val="2"/>
            <charset val="204"/>
          </rPr>
          <t>убрать с раздела неактуальную информацию</t>
        </r>
      </text>
    </comment>
    <comment ref="H28" authorId="0" shapeId="0">
      <text>
        <r>
          <rPr>
            <b/>
            <sz val="9"/>
            <color indexed="81"/>
            <rFont val="Tahoma"/>
            <charset val="1"/>
          </rPr>
          <t>указать дату открытия, правильную направленность центра - цифровой, естественнонаучный, технический и гуманитарный профиль</t>
        </r>
      </text>
    </comment>
    <comment ref="K28" authorId="0" shapeId="0">
      <text>
        <r>
          <rPr>
            <b/>
            <sz val="9"/>
            <color indexed="81"/>
            <rFont val="Tahoma"/>
            <charset val="1"/>
          </rPr>
          <t>убрать из подраздела неактуальный документ</t>
        </r>
      </text>
    </comment>
    <comment ref="X28" authorId="0" shapeId="0">
      <text>
        <r>
          <rPr>
            <b/>
            <sz val="9"/>
            <color indexed="81"/>
            <rFont val="Tahoma"/>
            <charset val="1"/>
          </rPr>
          <t>убрать из подраздела информацию за прошлый учебный год</t>
        </r>
      </text>
    </comment>
    <comment ref="AA28" authorId="0" shapeId="0">
      <text>
        <r>
          <rPr>
            <b/>
            <sz val="9"/>
            <color indexed="81"/>
            <rFont val="Tahoma"/>
            <family val="2"/>
            <charset val="204"/>
          </rPr>
          <t>убрать с раздела неактуальную информацию</t>
        </r>
      </text>
    </comment>
    <comment ref="H29" authorId="0" shapeId="0">
      <text>
        <r>
          <rPr>
            <b/>
            <sz val="9"/>
            <color indexed="81"/>
            <rFont val="Tahoma"/>
            <charset val="1"/>
          </rPr>
          <t>указать дату открытия, правильную направленность центра - цифровой, естественнонаучный, технический и гуманитарный профиль</t>
        </r>
      </text>
    </comment>
    <comment ref="K29" authorId="0" shapeId="0">
      <text>
        <r>
          <rPr>
            <b/>
            <sz val="9"/>
            <color indexed="81"/>
            <rFont val="Tahoma"/>
            <charset val="1"/>
          </rPr>
          <t>убрать из подраздела неактуальные документы</t>
        </r>
      </text>
    </comment>
    <comment ref="N29" authorId="0" shapeId="0">
      <text>
        <r>
          <rPr>
            <b/>
            <sz val="9"/>
            <color indexed="81"/>
            <rFont val="Tahoma"/>
            <charset val="1"/>
          </rPr>
          <t>убрать неактуальные рабочие программы из подраздела</t>
        </r>
      </text>
    </comment>
    <comment ref="AA29" authorId="0" shapeId="0">
      <text>
        <r>
          <rPr>
            <b/>
            <sz val="9"/>
            <color indexed="81"/>
            <rFont val="Tahoma"/>
            <family val="2"/>
            <charset val="204"/>
          </rPr>
          <t>убрать с раздела неактуальную информацию</t>
        </r>
      </text>
    </comment>
    <comment ref="I30" authorId="0" shapeId="0">
      <text>
        <r>
          <rPr>
            <b/>
            <sz val="9"/>
            <color indexed="81"/>
            <rFont val="Tahoma"/>
            <charset val="1"/>
          </rPr>
          <t>разместить логотип</t>
        </r>
      </text>
    </comment>
    <comment ref="K30" authorId="0" shapeId="0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</text>
    </comment>
    <comment ref="N30" authorId="0" shapeId="0">
      <text>
        <r>
          <rPr>
            <b/>
            <sz val="9"/>
            <color indexed="81"/>
            <rFont val="Tahoma"/>
            <charset val="1"/>
          </rPr>
          <t>удалить неактуальный документ и разместить актуальный</t>
        </r>
      </text>
    </comment>
    <comment ref="O30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по каждой программе</t>
        </r>
      </text>
    </comment>
    <comment ref="P30" authorId="0" shapeId="0">
      <text>
        <r>
          <rPr>
            <b/>
            <sz val="9"/>
            <color indexed="81"/>
            <rFont val="Tahoma"/>
            <charset val="1"/>
          </rPr>
          <t>разместить актуальную информацию</t>
        </r>
      </text>
    </comment>
    <comment ref="Q30" authorId="0" shapeId="0">
      <text>
        <r>
          <rPr>
            <b/>
            <sz val="9"/>
            <color indexed="81"/>
            <rFont val="Tahoma"/>
            <charset val="1"/>
          </rPr>
          <t>разместить полную информацию с фотоматериалами</t>
        </r>
      </text>
    </comment>
    <comment ref="T30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U30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V30" authorId="0" shapeId="0">
      <text>
        <r>
          <rPr>
            <b/>
            <sz val="9"/>
            <color indexed="81"/>
            <rFont val="Tahoma"/>
            <charset val="1"/>
          </rPr>
          <t>разместить актуальную информацию</t>
        </r>
      </text>
    </comment>
    <comment ref="W30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G31" authorId="0" shapeId="0">
      <text>
        <r>
          <rPr>
            <b/>
            <sz val="9"/>
            <color indexed="81"/>
            <rFont val="Tahoma"/>
            <charset val="1"/>
          </rPr>
          <t>разместить подраздел "Галерея" , исправить название подраздела "Обратная связь" на "Обратная связь (контакты, социальные сети)"</t>
        </r>
      </text>
    </comment>
    <comment ref="J31" authorId="0" shapeId="0">
      <text>
        <r>
          <rPr>
            <b/>
            <sz val="9"/>
            <color indexed="81"/>
            <rFont val="Tahoma"/>
            <charset val="1"/>
          </rPr>
          <t>разместить символику</t>
        </r>
      </text>
    </comment>
    <comment ref="K31" authorId="0" shapeId="0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</text>
    </comment>
    <comment ref="M31" authorId="0" shapeId="0">
      <text>
        <r>
          <rPr>
            <b/>
            <sz val="9"/>
            <color indexed="81"/>
            <rFont val="Tahoma"/>
            <charset val="1"/>
          </rPr>
          <t>разместить документы с подписью уполномоченного лица</t>
        </r>
      </text>
    </comment>
    <comment ref="N31" authorId="0" shapeId="0">
      <text>
        <r>
          <rPr>
            <b/>
            <sz val="9"/>
            <color indexed="81"/>
            <rFont val="Tahoma"/>
            <charset val="1"/>
          </rPr>
          <t>разместить краткое описание по каждой программе</t>
        </r>
      </text>
    </comment>
    <comment ref="O31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по каждой программе</t>
        </r>
      </text>
    </comment>
    <comment ref="P31" authorId="0" shapeId="0">
      <text>
        <r>
          <rPr>
            <b/>
            <sz val="9"/>
            <color indexed="81"/>
            <rFont val="Tahoma"/>
            <charset val="1"/>
          </rPr>
          <t>разместить полную информацию</t>
        </r>
      </text>
    </comment>
    <comment ref="T31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U31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V31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W31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X31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информацию, ссылка на фотогалерею неактивна</t>
        </r>
      </text>
    </comment>
    <comment ref="Y31" authorId="0" shapeId="0">
      <text>
        <r>
          <rPr>
            <b/>
            <sz val="9"/>
            <color indexed="81"/>
            <rFont val="Tahoma"/>
            <charset val="1"/>
          </rPr>
          <t>разместить полную информацию</t>
        </r>
      </text>
    </comment>
    <comment ref="Z31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G32" authorId="0" shapeId="0">
      <text>
        <r>
          <rPr>
            <b/>
            <sz val="9"/>
            <color indexed="81"/>
            <rFont val="Tahoma"/>
            <charset val="1"/>
          </rPr>
          <t>разместить правильные наименования подразделов</t>
        </r>
      </text>
    </comment>
    <comment ref="H32" authorId="0" shapeId="0">
      <text>
        <r>
          <rPr>
            <b/>
            <sz val="9"/>
            <color indexed="81"/>
            <rFont val="Tahoma"/>
            <charset val="1"/>
          </rPr>
          <t>разместить полную информацию</t>
        </r>
      </text>
    </comment>
    <comment ref="I32" authorId="0" shapeId="0">
      <text>
        <r>
          <rPr>
            <b/>
            <sz val="9"/>
            <color indexed="81"/>
            <rFont val="Tahoma"/>
            <charset val="1"/>
          </rPr>
          <t>разместить логотип</t>
        </r>
      </text>
    </comment>
    <comment ref="J32" authorId="0" shapeId="0">
      <text>
        <r>
          <rPr>
            <b/>
            <sz val="9"/>
            <color indexed="81"/>
            <rFont val="Tahoma"/>
            <charset val="1"/>
          </rPr>
          <t>разместить символику</t>
        </r>
      </text>
    </comment>
    <comment ref="K32" authorId="0" shapeId="0">
      <text>
        <r>
          <rPr>
            <b/>
            <sz val="9"/>
            <color indexed="81"/>
            <rFont val="Tahoma"/>
            <charset val="1"/>
          </rPr>
          <t>разместить актуальные документы</t>
        </r>
      </text>
    </comment>
    <comment ref="L32" authorId="0" shapeId="0">
      <text>
        <r>
          <rPr>
            <b/>
            <sz val="9"/>
            <color indexed="81"/>
            <rFont val="Tahoma"/>
            <charset val="1"/>
          </rPr>
          <t>переместить методические рекомендации в документы федерального уровня</t>
        </r>
      </text>
    </comment>
    <comment ref="N32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O32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P32" authorId="0" shapeId="0">
      <text>
        <r>
          <rPr>
            <b/>
            <sz val="9"/>
            <color indexed="81"/>
            <rFont val="Tahoma"/>
            <charset val="1"/>
          </rPr>
          <t>разместить полную информацию</t>
        </r>
      </text>
    </comment>
    <comment ref="Q32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S32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T32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U32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V32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W32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Y32" authorId="0" shapeId="0">
      <text>
        <r>
          <rPr>
            <b/>
            <sz val="9"/>
            <color indexed="81"/>
            <rFont val="Tahoma"/>
            <charset val="1"/>
          </rPr>
          <t>разместить полную информацию</t>
        </r>
      </text>
    </comment>
    <comment ref="Z32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G33" authorId="0" shapeId="0">
      <text>
        <r>
          <rPr>
            <b/>
            <sz val="9"/>
            <color indexed="81"/>
            <rFont val="Tahoma"/>
            <charset val="1"/>
          </rPr>
          <t>разместить правильное наименование подразделов</t>
        </r>
      </text>
    </comment>
    <comment ref="J33" authorId="0" shapeId="0">
      <text>
        <r>
          <rPr>
            <b/>
            <sz val="9"/>
            <color indexed="81"/>
            <rFont val="Tahoma"/>
            <charset val="1"/>
          </rPr>
          <t>разместить символику</t>
        </r>
      </text>
    </comment>
    <comment ref="K33" authorId="0" shapeId="0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</text>
    </comment>
    <comment ref="N33" authorId="0" shapeId="0">
      <text>
        <r>
          <rPr>
            <b/>
            <sz val="9"/>
            <color indexed="81"/>
            <rFont val="Tahoma"/>
            <charset val="1"/>
          </rPr>
          <t>разместить краткое описание</t>
        </r>
      </text>
    </comment>
    <comment ref="O33" authorId="0" shapeId="0">
      <text>
        <r>
          <rPr>
            <b/>
            <sz val="9"/>
            <color indexed="81"/>
            <rFont val="Tahoma"/>
            <charset val="1"/>
          </rPr>
          <t>разместить полную информацию</t>
        </r>
      </text>
    </comment>
    <comment ref="U33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G34" authorId="0" shapeId="0">
      <text>
        <r>
          <rPr>
            <b/>
            <sz val="9"/>
            <color indexed="81"/>
            <rFont val="Tahoma"/>
            <charset val="1"/>
          </rPr>
          <t>разместить правильное наименование подразделов</t>
        </r>
      </text>
    </comment>
    <comment ref="K34" authorId="0" shapeId="0">
      <text>
        <r>
          <rPr>
            <b/>
            <sz val="9"/>
            <color indexed="81"/>
            <rFont val="Tahoma"/>
            <charset val="1"/>
          </rPr>
          <t>удалить неактуальный документ</t>
        </r>
      </text>
    </comment>
    <comment ref="N34" authorId="0" shapeId="0">
      <text>
        <r>
          <rPr>
            <b/>
            <sz val="9"/>
            <color indexed="81"/>
            <rFont val="Tahoma"/>
            <charset val="1"/>
          </rPr>
          <t>разместить краткое описание</t>
        </r>
      </text>
    </comment>
    <comment ref="O34" authorId="0" shapeId="0">
      <text>
        <r>
          <rPr>
            <b/>
            <sz val="9"/>
            <color indexed="81"/>
            <rFont val="Tahoma"/>
            <charset val="1"/>
          </rPr>
          <t>разместить полную информацию</t>
        </r>
      </text>
    </comment>
    <comment ref="T34" authorId="0" shapeId="0">
      <text>
        <r>
          <rPr>
            <b/>
            <sz val="9"/>
            <color indexed="81"/>
            <rFont val="Tahoma"/>
            <charset val="1"/>
          </rPr>
          <t>разместить актуальную информацию</t>
        </r>
      </text>
    </comment>
    <comment ref="U34" authorId="0" shapeId="0">
      <text>
        <r>
          <rPr>
            <b/>
            <sz val="9"/>
            <color indexed="81"/>
            <rFont val="Tahoma"/>
            <charset val="1"/>
          </rPr>
          <t>разместить актуальную информацию</t>
        </r>
      </text>
    </comment>
    <comment ref="V34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W34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Z34" authorId="0" shapeId="0">
      <text>
        <r>
          <rPr>
            <b/>
            <sz val="9"/>
            <color indexed="81"/>
            <rFont val="Tahoma"/>
            <charset val="1"/>
          </rPr>
          <t>изменить название подраздела, удалить неактуальную информацию</t>
        </r>
      </text>
    </comment>
    <comment ref="G35" authorId="0" shapeId="0">
      <text>
        <r>
          <rPr>
            <b/>
            <sz val="9"/>
            <color indexed="81"/>
            <rFont val="Tahoma"/>
            <charset val="1"/>
          </rPr>
          <t>исправить название раздела</t>
        </r>
      </text>
    </comment>
    <comment ref="N35" authorId="0" shapeId="0">
      <text>
        <r>
          <rPr>
            <b/>
            <sz val="9"/>
            <color indexed="81"/>
            <rFont val="Tahoma"/>
            <charset val="1"/>
          </rPr>
          <t>разместить краткое описание по каждой программе</t>
        </r>
      </text>
    </comment>
    <comment ref="O35" authorId="0" shapeId="0">
      <text>
        <r>
          <rPr>
            <b/>
            <sz val="9"/>
            <color indexed="81"/>
            <rFont val="Tahoma"/>
            <charset val="1"/>
          </rPr>
          <t>разместить полную информацию по каждой программе</t>
        </r>
      </text>
    </comment>
    <comment ref="U35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W35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в подразделе "Мероприятия"</t>
        </r>
      </text>
    </comment>
    <comment ref="N36" authorId="0" shapeId="0">
      <text>
        <r>
          <rPr>
            <b/>
            <sz val="9"/>
            <color indexed="81"/>
            <rFont val="Tahoma"/>
            <charset val="1"/>
          </rPr>
          <t>разместить краткое описание по всем программам</t>
        </r>
      </text>
    </comment>
    <comment ref="O36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по всем программам</t>
        </r>
      </text>
    </comment>
    <comment ref="U36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дату открытия полностью 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дату открытия, и направление центра(естественно-научной и технологической направленностей)</t>
        </r>
      </text>
    </comment>
    <comment ref="T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новый учебный год</t>
        </r>
      </text>
    </comment>
    <comment ref="U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новый учебный год 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год открытия </t>
        </r>
      </text>
    </comment>
    <comment ref="R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</t>
        </r>
      </text>
    </comment>
    <comment ref="U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дату открытия полностью </t>
        </r>
      </text>
    </comment>
    <comment ref="U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U4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информацию, стоит только подзаголовок 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полностью дату открытия центра </t>
        </r>
      </text>
    </comment>
    <comment ref="T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новый учебный год (только заголовок правильный)</t>
        </r>
      </text>
    </comment>
    <comment ref="U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подзаголовок и информацию </t>
        </r>
      </text>
    </comment>
    <comment ref="V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подзаголовок и информацию</t>
        </r>
      </text>
    </comment>
    <comment ref="W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подзаголовок и информацию в разделе "Мероприятие"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полную дату открытия </t>
        </r>
      </text>
    </comment>
    <comment ref="P4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полную информацию о каждом педагоге </t>
        </r>
      </text>
    </comment>
    <comment ref="W4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подзаголовок и информацию в разделе "Мероприятия"</t>
        </r>
      </text>
    </comment>
    <comment ref="U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заголовок и информацию</t>
        </r>
      </text>
    </comment>
    <comment ref="W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подзаголовок и информацию</t>
        </r>
      </text>
    </comment>
    <comment ref="U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O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корректные ссылки, Ссылки на программы не открываются </t>
        </r>
      </text>
    </comment>
    <comment ref="R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подзаголовок и нформацию</t>
        </r>
      </text>
    </comment>
    <comment ref="S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T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</t>
        </r>
      </text>
    </comment>
    <comment ref="U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V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W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X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Y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Z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G46" authorId="0" shapeId="0">
      <text>
        <r>
          <rPr>
            <sz val="9"/>
            <color indexed="81"/>
            <rFont val="Tahoma"/>
            <charset val="1"/>
          </rPr>
          <t>Разместить подразделы согласно МР. Общая информация о центре "Точка роста", Обратная связь (контакты, социальные сети).</t>
        </r>
      </text>
    </comment>
    <comment ref="H46" authorId="0" shapeId="0">
      <text>
        <r>
          <rPr>
            <sz val="9"/>
            <color indexed="81"/>
            <rFont val="Tahoma"/>
            <family val="2"/>
            <charset val="204"/>
          </rPr>
          <t>Разместить логотип без добавлений</t>
        </r>
      </text>
    </comment>
    <comment ref="Q46" authorId="0" shapeId="0">
      <text>
        <r>
          <rPr>
            <sz val="9"/>
            <color indexed="81"/>
            <rFont val="Tahoma"/>
            <family val="2"/>
            <charset val="204"/>
          </rPr>
          <t>Разместить информацию о характерических данных помещений</t>
        </r>
      </text>
    </comment>
    <comment ref="T46" authorId="0" shapeId="0">
      <text>
        <r>
          <rPr>
            <sz val="9"/>
            <color indexed="81"/>
            <rFont val="Tahoma"/>
            <family val="2"/>
            <charset val="204"/>
          </rPr>
          <t>Разместить план на 24/25 уч.год</t>
        </r>
      </text>
    </comment>
    <comment ref="U46" authorId="0" shapeId="0">
      <text>
        <r>
          <rPr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W46" authorId="0" shapeId="0">
      <text>
        <r>
          <rPr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N4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убрать неактуальное</t>
        </r>
      </text>
    </comment>
    <comment ref="O4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</t>
        </r>
      </text>
    </comment>
    <comment ref="W4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</t>
        </r>
      </text>
    </comment>
    <comment ref="N48" authorId="0" shapeId="0">
      <text>
        <r>
          <rPr>
            <b/>
            <sz val="9"/>
            <color indexed="81"/>
            <rFont val="Tahoma"/>
            <charset val="1"/>
          </rPr>
          <t>разместить краткое описание по всем программам</t>
        </r>
      </text>
    </comment>
    <comment ref="O48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по всем программам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48" authorId="0" shapeId="0">
      <text>
        <r>
          <rPr>
            <b/>
            <sz val="9"/>
            <color indexed="81"/>
            <rFont val="Tahoma"/>
            <charset val="1"/>
          </rPr>
          <t>разместить полную информацию</t>
        </r>
      </text>
    </comment>
    <comment ref="Q48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с характеристиками помещений</t>
        </r>
      </text>
    </comment>
    <comment ref="R48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в виде текста</t>
        </r>
      </text>
    </comment>
    <comment ref="U48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дату и место создания</t>
        </r>
      </text>
    </comment>
    <comment ref="M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в формате pdf</t>
        </r>
      </text>
    </comment>
    <comment ref="O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</t>
        </r>
      </text>
    </comment>
    <comment ref="P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полную информацию о педагогах</t>
        </r>
      </text>
    </comment>
    <comment ref="Q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полную информацию</t>
        </r>
      </text>
    </comment>
    <comment ref="T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</t>
        </r>
      </text>
    </comment>
    <comment ref="U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</t>
        </r>
      </text>
    </comment>
    <comment ref="W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</t>
        </r>
      </text>
    </comment>
    <comment ref="Z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</t>
        </r>
      </text>
    </comment>
    <comment ref="S50" authorId="0" shapeId="0">
      <text>
        <r>
          <rPr>
            <b/>
            <sz val="9"/>
            <color indexed="81"/>
            <rFont val="Tahoma"/>
            <charset val="1"/>
          </rPr>
          <t>загрузить актуальное расписание на 2024-2025г</t>
        </r>
      </text>
    </comment>
    <comment ref="W50" authorId="0" shapeId="0">
      <text>
        <r>
          <rPr>
            <b/>
            <sz val="9"/>
            <color indexed="81"/>
            <rFont val="Tahoma"/>
            <charset val="1"/>
          </rPr>
          <t>Загрузить информацию</t>
        </r>
      </text>
    </comment>
    <comment ref="AA50" authorId="0" shapeId="0">
      <text>
        <r>
          <rPr>
            <sz val="9"/>
            <color indexed="81"/>
            <rFont val="Tahoma"/>
            <charset val="1"/>
          </rPr>
          <t xml:space="preserve">
нерегулярное обновление информации в подразделах "Режиме занятий" и "Мероприятия"</t>
        </r>
      </text>
    </comment>
    <comment ref="N51" authorId="0" shapeId="0">
      <text>
        <r>
          <rPr>
            <sz val="9"/>
            <color indexed="81"/>
            <rFont val="Tahoma"/>
            <family val="2"/>
            <charset val="204"/>
          </rPr>
          <t>подпись руководителя отсутствует</t>
        </r>
      </text>
    </comment>
    <comment ref="O51" authorId="0" shapeId="0">
      <text>
        <r>
          <rPr>
            <sz val="9"/>
            <color indexed="81"/>
            <rFont val="Tahoma"/>
            <family val="2"/>
            <charset val="204"/>
          </rPr>
          <t>подпись руководителя отсутствует</t>
        </r>
      </text>
    </comment>
    <comment ref="S51" authorId="0" shapeId="0">
      <text>
        <r>
          <rPr>
            <b/>
            <sz val="9"/>
            <color indexed="81"/>
            <rFont val="Tahoma"/>
            <charset val="1"/>
          </rPr>
          <t>загрузить актуальное расписание на 2024-2025г</t>
        </r>
      </text>
    </comment>
    <comment ref="T51" authorId="0" shapeId="0">
      <text>
        <r>
          <rPr>
            <sz val="9"/>
            <color indexed="81"/>
            <rFont val="Tahoma"/>
            <family val="2"/>
            <charset val="204"/>
          </rPr>
          <t>Загрузить план мероприятий на 24-25 г</t>
        </r>
      </text>
    </comment>
    <comment ref="U51" authorId="0" shapeId="0">
      <text>
        <r>
          <rPr>
            <sz val="9"/>
            <color indexed="81"/>
            <rFont val="Tahoma"/>
            <family val="2"/>
            <charset val="204"/>
          </rPr>
          <t xml:space="preserve">
загрузить актуальную информмацию на 24-25г</t>
        </r>
      </text>
    </comment>
    <comment ref="V51" authorId="0" shapeId="0">
      <text>
        <r>
          <rPr>
            <sz val="9"/>
            <color indexed="81"/>
            <rFont val="Tahoma"/>
            <family val="2"/>
            <charset val="204"/>
          </rPr>
          <t xml:space="preserve">
загрузить актуальную информмацию на 24-25г</t>
        </r>
      </text>
    </comment>
    <comment ref="W51" authorId="0" shapeId="0">
      <text>
        <r>
          <rPr>
            <sz val="9"/>
            <color indexed="81"/>
            <rFont val="Tahoma"/>
            <family val="2"/>
            <charset val="204"/>
          </rPr>
          <t xml:space="preserve">
загрузить актуальную информмацию на 24-25г</t>
        </r>
      </text>
    </comment>
    <comment ref="AA51" authorId="0" shapeId="0">
      <text>
        <r>
          <rPr>
            <b/>
            <sz val="9"/>
            <color indexed="81"/>
            <rFont val="Tahoma"/>
            <family val="2"/>
            <charset val="204"/>
          </rPr>
          <t>нерегулярное обновление информации в подразделах"Мероприятиях" и "Режим занятий"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переименовать раздел "общая информация о центре "Точка роста"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убрать неактуальное</t>
        </r>
      </text>
    </comment>
    <comment ref="M5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разместить документы в  pdf</t>
        </r>
      </text>
    </comment>
    <comment ref="W5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</t>
        </r>
      </text>
    </comment>
    <comment ref="U53" authorId="0" shapeId="0">
      <text>
        <r>
          <rPr>
            <b/>
            <sz val="9"/>
            <color indexed="81"/>
            <rFont val="Tahoma"/>
            <family val="2"/>
            <charset val="204"/>
          </rPr>
          <t>Информационные материалы отсутствуют</t>
        </r>
      </text>
    </comment>
    <comment ref="W53" authorId="0" shapeId="0">
      <text>
        <r>
          <rPr>
            <b/>
            <sz val="9"/>
            <color indexed="81"/>
            <rFont val="Tahoma"/>
            <family val="2"/>
            <charset val="204"/>
          </rPr>
          <t>информация в подразделе отсутствует</t>
        </r>
      </text>
    </comment>
    <comment ref="K54" authorId="0" shapeId="0">
      <text>
        <r>
          <rPr>
            <b/>
            <sz val="9"/>
            <color indexed="81"/>
            <rFont val="Tahoma"/>
            <charset val="1"/>
          </rPr>
          <t>убрать неактуальное</t>
        </r>
      </text>
    </comment>
    <comment ref="L5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убрать неактуальное</t>
        </r>
      </text>
    </comment>
    <comment ref="M5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подписать ручной подписью</t>
        </r>
      </text>
    </comment>
    <comment ref="N5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обновить информацию</t>
        </r>
      </text>
    </comment>
    <comment ref="T5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обновить информацию</t>
        </r>
      </text>
    </comment>
    <comment ref="U5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</t>
        </r>
      </text>
    </comment>
    <comment ref="W5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в разделе мероприятия</t>
        </r>
      </text>
    </comment>
    <comment ref="K5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убрать неактуальное</t>
        </r>
      </text>
    </comment>
    <comment ref="M5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поставить ручную роспись</t>
        </r>
      </text>
    </comment>
    <comment ref="Q5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Дополнить</t>
        </r>
      </text>
    </comment>
    <comment ref="R5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</t>
        </r>
      </text>
    </comment>
    <comment ref="W5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</t>
        </r>
      </text>
    </comment>
    <comment ref="H5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написать дату и место открытия в начале текста</t>
        </r>
      </text>
    </comment>
    <comment ref="K5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убрать неактуальное</t>
        </r>
      </text>
    </comment>
    <comment ref="O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</t>
        </r>
      </text>
    </comment>
    <comment ref="Q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добавить фотоматериалы</t>
        </r>
      </text>
    </comment>
    <comment ref="T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</t>
        </r>
      </text>
    </comment>
    <comment ref="U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</t>
        </r>
      </text>
    </comment>
    <comment ref="V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</t>
        </r>
      </text>
    </comment>
    <comment ref="W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</t>
        </r>
      </text>
    </comment>
    <comment ref="X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</t>
        </r>
      </text>
    </comment>
    <comment ref="H5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написать дату и место открытия в начале текста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убрать неактуальное</t>
        </r>
      </text>
    </comment>
    <comment ref="L5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убрать неактуальное</t>
        </r>
      </text>
    </comment>
    <comment ref="O5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</t>
        </r>
      </text>
    </comment>
    <comment ref="P5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полную информацию о педагогах центра "Точка роста"</t>
        </r>
      </text>
    </comment>
    <comment ref="Q5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</t>
        </r>
      </text>
    </comment>
    <comment ref="T5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</t>
        </r>
      </text>
    </comment>
    <comment ref="U58" authorId="0" shape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  <comment ref="G59" authorId="0" shapeId="0">
      <text>
        <r>
          <rPr>
            <b/>
            <sz val="9"/>
            <color indexed="81"/>
            <rFont val="Tahoma"/>
            <charset val="1"/>
          </rPr>
          <t>разместить заголовки в соответствии с требованиями</t>
        </r>
      </text>
    </comment>
    <comment ref="H59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указать информацию в соответствии с требованиями (цели, задачи, ресурсы)</t>
        </r>
      </text>
    </comment>
    <comment ref="K59" authorId="0" shapeId="0">
      <text>
        <r>
          <rPr>
            <b/>
            <sz val="9"/>
            <color indexed="81"/>
            <rFont val="Tahoma"/>
            <family val="2"/>
            <charset val="204"/>
          </rPr>
          <t>удалить неактуальные документы</t>
        </r>
      </text>
    </comment>
    <comment ref="L59" authorId="0" shapeId="0">
      <text>
        <r>
          <rPr>
            <b/>
            <sz val="9"/>
            <color indexed="81"/>
            <rFont val="Tahoma"/>
            <charset val="1"/>
          </rPr>
          <t>разместить актуальный план мероприятий или убрать неактуальный</t>
        </r>
      </text>
    </comment>
    <comment ref="M59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актуальные документы</t>
        </r>
      </text>
    </comment>
    <comment ref="O59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странице сайта</t>
        </r>
      </text>
    </comment>
    <comment ref="Q5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разместить характеристики помещений </t>
        </r>
      </text>
    </comment>
    <comment ref="R59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 в соответствии с требованиями</t>
        </r>
      </text>
    </comment>
    <comment ref="Y59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о социальных сетях</t>
        </r>
      </text>
    </comment>
    <comment ref="AA59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 в соответствующих подразделах</t>
        </r>
      </text>
    </comment>
    <comment ref="H60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указать информацию в соответствии с требованиями (цели, задачи, ресурсы)</t>
        </r>
      </text>
    </comment>
    <comment ref="N60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актуальные программы</t>
        </r>
      </text>
    </comment>
    <comment ref="O60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странице сайта</t>
        </r>
      </text>
    </comment>
    <comment ref="T60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актуальный план мероприятий</t>
        </r>
      </text>
    </comment>
    <comment ref="U60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странице сайта</t>
        </r>
      </text>
    </comment>
    <comment ref="AA60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G61" authorId="0" shapeId="0">
      <text>
        <r>
          <rPr>
            <b/>
            <sz val="9"/>
            <color indexed="81"/>
            <rFont val="Tahoma"/>
            <charset val="1"/>
          </rPr>
          <t>разместить заголовки в соответствии с требованиями</t>
        </r>
      </text>
    </comment>
    <comment ref="H61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указать информацию в соответствии с требованиями (цели, задачи, ресурсы)</t>
        </r>
      </text>
    </comment>
    <comment ref="O61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странице сайта</t>
        </r>
      </text>
    </comment>
    <comment ref="G62" authorId="0" shapeId="0">
      <text>
        <r>
          <rPr>
            <b/>
            <sz val="9"/>
            <color indexed="81"/>
            <rFont val="Tahoma"/>
            <charset val="1"/>
          </rPr>
          <t>разместить правильное название раздела и подраздела</t>
        </r>
      </text>
    </comment>
    <comment ref="H62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о целях, задачах, ресурсах</t>
        </r>
      </text>
    </comment>
    <comment ref="N62" authorId="0" shapeId="0">
      <text>
        <r>
          <rPr>
            <b/>
            <sz val="9"/>
            <color indexed="81"/>
            <rFont val="Tahoma"/>
            <charset val="1"/>
          </rPr>
          <t>разместить программы в формате пдф с подписью руководителя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62" authorId="0" shapeId="0">
      <text>
        <r>
          <rPr>
            <b/>
            <sz val="9"/>
            <color indexed="81"/>
            <rFont val="Tahoma"/>
            <charset val="1"/>
          </rPr>
          <t>разместить полную информацию, указать срок реализации и данные о сетевой форме</t>
        </r>
      </text>
    </comment>
    <comment ref="Q62" authorId="0" shapeId="0">
      <text>
        <r>
          <rPr>
            <b/>
            <sz val="9"/>
            <color indexed="81"/>
            <rFont val="Tahoma"/>
            <charset val="1"/>
          </rPr>
          <t>разместить фотоматериалы</t>
        </r>
      </text>
    </comment>
    <comment ref="U62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W62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Y62" authorId="0" shapeId="0">
      <text>
        <r>
          <rPr>
            <b/>
            <sz val="9"/>
            <color indexed="81"/>
            <rFont val="Tahoma"/>
            <charset val="1"/>
          </rPr>
          <t>указать информацию об ответственном лице</t>
        </r>
      </text>
    </comment>
    <comment ref="G63" authorId="0" shapeId="0">
      <text>
        <r>
          <rPr>
            <b/>
            <sz val="9"/>
            <color indexed="81"/>
            <rFont val="Tahoma"/>
            <charset val="1"/>
          </rPr>
          <t>разместить заголовки в соответствии с требованиями</t>
        </r>
      </text>
    </comment>
    <comment ref="H63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указать информацию в соответствии с требованиями (цели, задачи, ресурсы)</t>
        </r>
      </text>
    </comment>
    <comment ref="H6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дату и место открытия, направленность центра</t>
        </r>
      </text>
    </comment>
    <comment ref="K6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убрать неактуальное</t>
        </r>
      </text>
    </comment>
    <comment ref="N6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убрать неактуальное</t>
        </r>
      </text>
    </comment>
    <comment ref="S6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</t>
        </r>
      </text>
    </comment>
    <comment ref="V6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дополнить</t>
        </r>
      </text>
    </comment>
    <comment ref="W6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</t>
        </r>
      </text>
    </comment>
    <comment ref="X6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</t>
        </r>
      </text>
    </comment>
    <comment ref="Z6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</t>
        </r>
      </text>
    </comment>
    <comment ref="P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о свех педагогах</t>
        </r>
      </text>
    </comment>
    <comment ref="W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</t>
        </r>
      </text>
    </comment>
    <comment ref="X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</t>
        </r>
      </text>
    </comment>
    <comment ref="H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дату и место открытия переместить в начало текста</t>
        </r>
      </text>
    </comment>
    <comment ref="N66" authorId="0" shapeId="0">
      <text>
        <r>
          <rPr>
            <b/>
            <sz val="9"/>
            <color indexed="81"/>
            <rFont val="Tahoma"/>
            <charset val="1"/>
          </rPr>
          <t>добавить краткое описание по каждой программе</t>
        </r>
      </text>
    </comment>
    <comment ref="O66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по каждой программе на странице</t>
        </r>
      </text>
    </comment>
    <comment ref="P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сделать все ссылки рабочими</t>
        </r>
      </text>
    </comment>
    <comment ref="O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</t>
        </r>
      </text>
    </comment>
    <comment ref="Q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</t>
        </r>
      </text>
    </comment>
    <comment ref="I68" authorId="0" shapeId="0">
      <text>
        <r>
          <rPr>
            <b/>
            <sz val="9"/>
            <color indexed="81"/>
            <rFont val="Tahoma"/>
            <charset val="1"/>
          </rPr>
          <t>разместить символику и ссылку нац.проекта Образование</t>
        </r>
      </text>
    </comment>
    <comment ref="J68" authorId="0" shapeId="0">
      <text>
        <r>
          <rPr>
            <b/>
            <sz val="9"/>
            <color indexed="81"/>
            <rFont val="Tahoma"/>
            <charset val="1"/>
          </rPr>
          <t>разместить символику Минпросвещения России</t>
        </r>
      </text>
    </comment>
    <comment ref="K68" authorId="0" shapeId="0">
      <text>
        <r>
          <rPr>
            <b/>
            <sz val="9"/>
            <color indexed="81"/>
            <rFont val="Tahoma"/>
            <charset val="1"/>
          </rPr>
          <t xml:space="preserve">разметить документ : Метод.рекомендации" от 30.11.2023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68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9" authorId="0" shapeId="0">
      <text>
        <r>
          <rPr>
            <b/>
            <sz val="9"/>
            <color indexed="81"/>
            <rFont val="Tahoma"/>
            <charset val="1"/>
          </rPr>
          <t>Изменить название подзаголовка: Общая информация о центре «Точка роста»</t>
        </r>
      </text>
    </comment>
    <comment ref="Q69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69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69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69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в подразделе "Мероприятия"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69" authorId="0" shapeId="0">
      <text>
        <r>
          <rPr>
            <b/>
            <sz val="9"/>
            <color indexed="81"/>
            <rFont val="Tahoma"/>
            <charset val="1"/>
          </rPr>
          <t>разместить материалы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70" authorId="0" shapeId="0">
      <text>
        <r>
          <rPr>
            <b/>
            <sz val="9"/>
            <color indexed="81"/>
            <rFont val="Tahoma"/>
            <charset val="1"/>
          </rPr>
          <t>Изменить название подзаголовка: Общая информация о центре «Точка роста»</t>
        </r>
      </text>
    </comment>
    <comment ref="Q70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70" authorId="0" shapeId="0">
      <text>
        <r>
          <rPr>
            <b/>
            <sz val="9"/>
            <color indexed="81"/>
            <rFont val="Tahoma"/>
            <charset val="1"/>
          </rPr>
          <t>разместить актуальный документ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70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70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70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в подразделе "Мероприятия"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71" authorId="0" shapeId="0">
      <text>
        <r>
          <rPr>
            <b/>
            <sz val="9"/>
            <color indexed="81"/>
            <rFont val="Tahoma"/>
            <charset val="1"/>
          </rPr>
          <t>Изменить название подзаголовка: Общая информация о центре «Точка роста»
и разместить подраздел Обратная связь (контакты, социальные сети)</t>
        </r>
      </text>
    </comment>
    <comment ref="H71" authorId="0" shapeId="0">
      <text>
        <r>
          <rPr>
            <b/>
            <sz val="9"/>
            <color indexed="81"/>
            <rFont val="Tahoma"/>
            <charset val="1"/>
          </rPr>
          <t>указать информацию в соответствии с требованиями (цели, задачи, ресурсы)</t>
        </r>
      </text>
    </comment>
    <comment ref="I71" authorId="0" shapeId="0">
      <text>
        <r>
          <rPr>
            <b/>
            <sz val="9"/>
            <color indexed="81"/>
            <rFont val="Tahoma"/>
            <charset val="1"/>
          </rPr>
          <t xml:space="preserve">разместить </t>
        </r>
        <r>
          <rPr>
            <sz val="9"/>
            <color indexed="81"/>
            <rFont val="Tahoma"/>
            <charset val="1"/>
          </rPr>
          <t xml:space="preserve">
Информацию о национальном проекте «Образование»</t>
        </r>
      </text>
    </comment>
    <comment ref="K71" authorId="0" shapeId="0">
      <text>
        <r>
          <rPr>
            <b/>
            <sz val="9"/>
            <color indexed="81"/>
            <rFont val="Tahoma"/>
            <charset val="1"/>
          </rPr>
          <t xml:space="preserve">разметить документ : Метод.рекомендации" от 30.11.2023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71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71" authorId="0" shapeId="0">
      <text>
        <r>
          <rPr>
            <b/>
            <sz val="9"/>
            <color indexed="81"/>
            <rFont val="Tahoma"/>
            <charset val="1"/>
          </rPr>
          <t>разместить актуальный документ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71" authorId="0" shapeId="0">
      <text>
        <r>
          <rPr>
            <b/>
            <sz val="9"/>
            <color indexed="81"/>
            <rFont val="Tahoma"/>
            <charset val="1"/>
          </rPr>
          <t>разместить актуальный документ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71" authorId="0" shapeId="0">
      <text>
        <r>
          <rPr>
            <b/>
            <sz val="9"/>
            <color indexed="81"/>
            <rFont val="Tahoma"/>
            <charset val="1"/>
          </rPr>
          <t>разместить актуальную информацию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71" authorId="0" shapeId="0">
      <text>
        <r>
          <rPr>
            <b/>
            <sz val="9"/>
            <color indexed="81"/>
            <rFont val="Tahoma"/>
            <charset val="1"/>
          </rPr>
          <t>разместить актуальную информацию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71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в подразделе "Мероприятия"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71" authorId="0" shapeId="0">
      <text>
        <r>
          <rPr>
            <b/>
            <sz val="9"/>
            <color indexed="81"/>
            <rFont val="Tahoma"/>
            <charset val="1"/>
          </rPr>
          <t>разместить данный подраздел с необходимой информацией</t>
        </r>
      </text>
    </comment>
    <comment ref="Z71" authorId="0" shapeId="0">
      <text>
        <r>
          <rPr>
            <b/>
            <sz val="9"/>
            <color indexed="81"/>
            <rFont val="Tahoma"/>
            <charset val="1"/>
          </rPr>
          <t>разместить данный подраздел с необходимой информацией</t>
        </r>
      </text>
    </comment>
    <comment ref="AA71" authorId="0" shapeId="0">
      <text>
        <r>
          <rPr>
            <b/>
            <sz val="9"/>
            <color indexed="81"/>
            <rFont val="Tahoma"/>
            <charset val="1"/>
          </rPr>
          <t>удалить устаревшме документы</t>
        </r>
      </text>
    </comment>
    <comment ref="G72" authorId="0" shapeId="0">
      <text>
        <r>
          <rPr>
            <b/>
            <sz val="9"/>
            <color indexed="81"/>
            <rFont val="Tahoma"/>
            <charset val="1"/>
          </rPr>
          <t xml:space="preserve">Изменить название подзаголовка: Общая информация о центре «Точка роста»
</t>
        </r>
      </text>
    </comment>
    <comment ref="H73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 открытия центра, разместить заголовоки и информацию под ними: Цели, Задачи, Ресурсы.</t>
        </r>
      </text>
    </comment>
    <comment ref="Q73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характеристики помещений центра</t>
        </r>
      </text>
    </comment>
    <comment ref="U73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W73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в подразделе "Мероприятия"</t>
        </r>
      </text>
    </comment>
    <comment ref="Z73" authorId="0" shapeId="0">
      <text>
        <r>
          <rPr>
            <b/>
            <sz val="9"/>
            <color indexed="81"/>
            <rFont val="Tahoma"/>
            <family val="2"/>
            <charset val="204"/>
          </rPr>
          <t>убрать неактуальную информацию</t>
        </r>
      </text>
    </comment>
    <comment ref="AA73" authorId="0" shapeId="0">
      <text>
        <r>
          <rPr>
            <b/>
            <sz val="9"/>
            <color indexed="81"/>
            <rFont val="Tahoma"/>
            <family val="2"/>
            <charset val="204"/>
          </rPr>
          <t>убрать с раздела неактуальную информацию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Указать полное название подраздела "Общая информация о центре "Точка Роста"</t>
        </r>
      </text>
    </comment>
    <comment ref="O7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данные о сетевой форме реализации отдельных образовательных программ</t>
        </r>
      </text>
    </comment>
    <comment ref="W7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H75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о целях, задачах, ресурсах</t>
        </r>
      </text>
    </comment>
    <comment ref="N75" authorId="0" shapeId="0">
      <text>
        <r>
          <rPr>
            <b/>
            <sz val="9"/>
            <color indexed="81"/>
            <rFont val="Tahoma"/>
            <charset val="1"/>
          </rPr>
          <t>разместить краткое описание по каждой программе</t>
        </r>
      </text>
    </comment>
    <comment ref="O75" authorId="0" shapeId="0">
      <text>
        <r>
          <rPr>
            <b/>
            <sz val="9"/>
            <color indexed="81"/>
            <rFont val="Tahoma"/>
            <charset val="1"/>
          </rPr>
          <t>указать информацию о сетевой форме по каждой программе</t>
        </r>
      </text>
    </comment>
    <comment ref="Q75" authorId="0" shapeId="0">
      <text>
        <r>
          <rPr>
            <b/>
            <sz val="9"/>
            <color indexed="81"/>
            <rFont val="Tahoma"/>
            <charset val="1"/>
          </rPr>
          <t>разместить характеристики помещений</t>
        </r>
      </text>
    </comment>
    <comment ref="U75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W75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I7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логотип</t>
        </r>
      </text>
    </comment>
    <comment ref="N7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актуальные программы на 2024-2025г.</t>
        </r>
      </text>
    </comment>
    <comment ref="O7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внести информацию о порядке осуществления д-ти, о сетевой форме</t>
        </r>
      </text>
    </comment>
    <comment ref="Q7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внести информацию, фотоматериалы</t>
        </r>
      </text>
    </comment>
    <comment ref="U7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внести описание мероприятий</t>
        </r>
      </text>
    </comment>
    <comment ref="W7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внести информацию</t>
        </r>
      </text>
    </comment>
    <comment ref="K7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удалить неактуальные документы</t>
        </r>
      </text>
    </comment>
    <comment ref="N7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внести краткое описание программ</t>
        </r>
      </text>
    </comment>
    <comment ref="O7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внести информацию о порядке осуществления д-ти, о сетевой форме</t>
        </r>
      </text>
    </comment>
    <comment ref="Q7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указать характеристики помещений</t>
        </r>
      </text>
    </comment>
    <comment ref="AA7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удалить неактуальные документы</t>
        </r>
      </text>
    </comment>
    <comment ref="N7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внести краткое описание программ</t>
        </r>
      </text>
    </comment>
    <comment ref="O7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внести информацию о порядке осуществления д-ти, о сетевой форме</t>
        </r>
      </text>
    </comment>
    <comment ref="Q7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указать характеристики помещений и фотоматериалы</t>
        </r>
      </text>
    </comment>
    <comment ref="S7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убрать слово "предварительный"</t>
        </r>
      </text>
    </comment>
    <comment ref="U7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внести описание мероприятий</t>
        </r>
      </text>
    </comment>
    <comment ref="V7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внести информацию о всех проведенных мероприятиях</t>
        </r>
      </text>
    </comment>
    <comment ref="X7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на актуальный учебный год</t>
        </r>
      </text>
    </comment>
    <comment ref="AA7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удалить неактуальную информацию</t>
        </r>
      </text>
    </comment>
    <comment ref="H7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заголовок/информацию о ресурсах</t>
        </r>
      </text>
    </comment>
    <comment ref="K7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удалить неактуальные документы</t>
        </r>
      </text>
    </comment>
    <comment ref="N7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актуальные программы</t>
        </r>
      </text>
    </comment>
    <comment ref="O7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внести информацию о порядке осуществления д-ти, о категории обуч-ся</t>
        </r>
      </text>
    </comment>
    <comment ref="U7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внести описание мероприятий</t>
        </r>
      </text>
    </comment>
    <comment ref="V7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актуальную информацию</t>
        </r>
      </text>
    </comment>
    <comment ref="W7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на актуальную дату/учебный год</t>
        </r>
      </text>
    </comment>
    <comment ref="X7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на актуальную дату/учебный год</t>
        </r>
      </text>
    </comment>
    <comment ref="Z7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на актуальную дату/учебный год</t>
        </r>
      </text>
    </comment>
    <comment ref="AA7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на актуальную дату/учебный год</t>
        </r>
      </text>
    </comment>
    <comment ref="K8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удалить неактуальные документы</t>
        </r>
      </text>
    </comment>
    <comment ref="N8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удалить неактуальные программы</t>
        </r>
      </text>
    </comment>
    <comment ref="T8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удалить неактуальный план</t>
        </r>
      </text>
    </comment>
    <comment ref="U8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внести описание мероприятий</t>
        </r>
      </text>
    </comment>
    <comment ref="Z8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на актуальную дату/учебный год</t>
        </r>
      </text>
    </comment>
    <comment ref="AA8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на актуальную дату/учебный год</t>
        </r>
      </text>
    </comment>
    <comment ref="H81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о целях, задачах, ресурсах</t>
        </r>
      </text>
    </comment>
    <comment ref="I81" authorId="0" shapeId="0">
      <text>
        <r>
          <rPr>
            <b/>
            <sz val="9"/>
            <color indexed="81"/>
            <rFont val="Tahoma"/>
            <charset val="1"/>
          </rPr>
          <t>разместить логотип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81" authorId="0" shapeId="0">
      <text>
        <r>
          <rPr>
            <b/>
            <sz val="9"/>
            <color indexed="81"/>
            <rFont val="Tahoma"/>
            <charset val="1"/>
          </rPr>
          <t>разместить символику</t>
        </r>
      </text>
    </comment>
    <comment ref="K81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по уровням</t>
        </r>
      </text>
    </comment>
    <comment ref="L81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по уровням</t>
        </r>
      </text>
    </comment>
    <comment ref="M81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по уровням</t>
        </r>
      </text>
    </comment>
    <comment ref="N81" authorId="0" shapeId="0">
      <text>
        <r>
          <rPr>
            <b/>
            <sz val="9"/>
            <color indexed="81"/>
            <rFont val="Tahoma"/>
            <charset val="1"/>
          </rPr>
          <t>разместить актуальную информацию с кратким описанием</t>
        </r>
      </text>
    </comment>
    <comment ref="O81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P81" authorId="0" shapeId="0">
      <text>
        <r>
          <rPr>
            <b/>
            <sz val="9"/>
            <color indexed="81"/>
            <rFont val="Tahoma"/>
            <charset val="1"/>
          </rPr>
          <t>разместить полную информацию</t>
        </r>
      </text>
    </comment>
    <comment ref="Q81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с фотоматериалами</t>
        </r>
      </text>
    </comment>
    <comment ref="S81" authorId="0" shapeId="0">
      <text>
        <r>
          <rPr>
            <b/>
            <sz val="9"/>
            <color indexed="81"/>
            <rFont val="Tahoma"/>
            <charset val="1"/>
          </rPr>
          <t>разместить актуальную информацию</t>
        </r>
      </text>
    </comment>
    <comment ref="U81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V81" authorId="0" shapeId="0">
      <text>
        <r>
          <rPr>
            <b/>
            <sz val="9"/>
            <color indexed="81"/>
            <rFont val="Tahoma"/>
            <charset val="1"/>
          </rPr>
          <t>убрать неактуальную информацию, разместить актуальную информацию</t>
        </r>
      </text>
    </comment>
    <comment ref="W81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X81" authorId="0" shapeId="0">
      <text>
        <r>
          <rPr>
            <b/>
            <sz val="9"/>
            <color indexed="81"/>
            <rFont val="Tahoma"/>
            <charset val="1"/>
          </rPr>
          <t>разместить актуальную информацию</t>
        </r>
      </text>
    </comment>
    <comment ref="Z81" authorId="0" shapeId="0">
      <text>
        <r>
          <rPr>
            <b/>
            <sz val="9"/>
            <color indexed="81"/>
            <rFont val="Tahoma"/>
            <charset val="1"/>
          </rPr>
          <t>разместить актуальную информацию</t>
        </r>
      </text>
    </comment>
    <comment ref="O82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данные о сетевой форме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82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данную информацию: ее наличие либо отсутствие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2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о социальных сетях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3" authorId="0" shapeId="0">
      <text>
        <r>
          <rPr>
            <b/>
            <sz val="9"/>
            <color indexed="81"/>
            <rFont val="Tahoma"/>
            <family val="2"/>
            <charset val="204"/>
          </rPr>
          <t>выделить Задачи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83" authorId="0" shapeId="0">
      <text>
        <r>
          <rPr>
            <b/>
            <sz val="9"/>
            <color indexed="81"/>
            <rFont val="Tahoma"/>
            <family val="2"/>
            <charset val="204"/>
          </rPr>
          <t>исправить год в названии документа</t>
        </r>
      </text>
    </comment>
    <comment ref="M84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актуальный план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4" authorId="0" shapeId="0">
      <text>
        <r>
          <rPr>
            <b/>
            <sz val="9"/>
            <color indexed="81"/>
            <rFont val="Tahoma"/>
            <charset val="1"/>
          </rPr>
          <t>разместить актуальные года; убрать программы с. Чехов; исправить ссылки в программах: открывается ПФДО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84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о сетевой форме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84" authorId="0" shapeId="0">
      <text>
        <r>
          <rPr>
            <sz val="9"/>
            <color indexed="81"/>
            <rFont val="Tahoma"/>
            <charset val="1"/>
          </rPr>
          <t>разместить данную информацию, у вас только выделенное предложение, не кликабельное</t>
        </r>
      </text>
    </comment>
    <comment ref="W84" authorId="0" shapeId="0">
      <text>
        <r>
          <rPr>
            <b/>
            <sz val="9"/>
            <color indexed="81"/>
            <rFont val="Tahoma"/>
            <charset val="1"/>
          </rPr>
          <t>укажите данную информацию</t>
        </r>
      </text>
    </comment>
    <comment ref="Y84" authorId="0" shapeId="0">
      <text>
        <r>
          <rPr>
            <b/>
            <sz val="9"/>
            <color indexed="81"/>
            <rFont val="Tahoma"/>
            <charset val="1"/>
          </rPr>
          <t>указать конкретно: название соцсетей в телеграмме и контакте, чтобы можно было в них войти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85" authorId="0" shapeId="0">
      <text>
        <r>
          <rPr>
            <b/>
            <sz val="9"/>
            <color indexed="81"/>
            <rFont val="Tahoma"/>
            <family val="2"/>
            <charset val="204"/>
          </rPr>
          <t>выделить задачи и ресурсы, указать дату открытия</t>
        </r>
      </text>
    </comment>
    <comment ref="S85" authorId="0" shapeId="0">
      <text>
        <r>
          <rPr>
            <b/>
            <sz val="9"/>
            <color indexed="81"/>
            <rFont val="Tahoma"/>
            <family val="2"/>
            <charset val="204"/>
          </rPr>
          <t>внести необходимую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85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указать данную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85" authorId="0" shapeId="0">
      <text>
        <r>
          <rPr>
            <b/>
            <sz val="9"/>
            <color indexed="81"/>
            <rFont val="Tahoma"/>
            <family val="2"/>
            <charset val="204"/>
          </rPr>
          <t>внести обновленные даты в документы</t>
        </r>
      </text>
    </comment>
    <comment ref="H86" authorId="0" shapeId="0">
      <text>
        <r>
          <rPr>
            <b/>
            <sz val="9"/>
            <color indexed="81"/>
            <rFont val="Tahoma"/>
            <charset val="1"/>
          </rPr>
          <t>внести данную информацию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86" authorId="0" shapeId="0">
      <text>
        <r>
          <rPr>
            <b/>
            <sz val="9"/>
            <color indexed="81"/>
            <rFont val="Tahoma"/>
            <charset val="1"/>
          </rPr>
          <t>внести данную информацию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86" authorId="0" shapeId="0">
      <text>
        <r>
          <rPr>
            <b/>
            <sz val="9"/>
            <color indexed="81"/>
            <rFont val="Tahoma"/>
            <charset val="1"/>
          </rPr>
          <t xml:space="preserve">внести данную информацию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86" authorId="0" shapeId="0">
      <text>
        <r>
          <rPr>
            <b/>
            <sz val="9"/>
            <color indexed="81"/>
            <rFont val="Tahoma"/>
            <charset val="1"/>
          </rPr>
          <t>внести информацию о сетевой форме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86" authorId="0" shapeId="0">
      <text>
        <r>
          <rPr>
            <b/>
            <sz val="9"/>
            <color indexed="81"/>
            <rFont val="Tahoma"/>
            <charset val="1"/>
          </rPr>
          <t>внести фотоматериалы переоборудованных кабинетов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86" authorId="0" shapeId="0">
      <text>
        <r>
          <rPr>
            <b/>
            <sz val="9"/>
            <color indexed="81"/>
            <rFont val="Tahoma"/>
            <charset val="1"/>
          </rPr>
          <t>внести необходимую информацию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86" authorId="0" shapeId="0">
      <text>
        <r>
          <rPr>
            <b/>
            <sz val="9"/>
            <color indexed="81"/>
            <rFont val="Tahoma"/>
            <charset val="1"/>
          </rPr>
          <t>внести информацию, раздел не кликабельный</t>
        </r>
      </text>
    </comment>
    <comment ref="T86" authorId="0" shapeId="0">
      <text>
        <r>
          <rPr>
            <b/>
            <sz val="9"/>
            <color indexed="81"/>
            <rFont val="Tahoma"/>
            <charset val="1"/>
          </rPr>
          <t>внести план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86" authorId="0" shapeId="0">
      <text>
        <r>
          <rPr>
            <b/>
            <sz val="9"/>
            <color indexed="81"/>
            <rFont val="Tahoma"/>
            <charset val="1"/>
          </rPr>
          <t>выделить то, что планируете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86" authorId="0" shapeId="0">
      <text>
        <r>
          <rPr>
            <b/>
            <sz val="9"/>
            <color indexed="81"/>
            <rFont val="Tahoma"/>
            <charset val="1"/>
          </rPr>
          <t>выделить данную информацию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86" authorId="0" shapeId="0">
      <text>
        <r>
          <rPr>
            <b/>
            <sz val="9"/>
            <color indexed="81"/>
            <rFont val="Tahoma"/>
            <charset val="1"/>
          </rPr>
          <t>внести информацию</t>
        </r>
      </text>
    </comment>
    <comment ref="Y86" authorId="0" shapeId="0">
      <text>
        <r>
          <rPr>
            <b/>
            <sz val="9"/>
            <color indexed="81"/>
            <rFont val="Tahoma"/>
            <charset val="1"/>
          </rPr>
          <t>заполнить данный раздел, не кликабельно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8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Оформить раздел согласно методическим рекомендациям</t>
        </r>
      </text>
    </comment>
    <comment ref="H8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1. разместить четко дату создания (не только год)
2. разделить четкими подзаголовками цели, задачи и ресурсы</t>
        </r>
      </text>
    </comment>
    <comment ref="K8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удалить неактуальные документы</t>
        </r>
      </text>
    </comment>
    <comment ref="M8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удалить неактуальные документы</t>
        </r>
      </text>
    </comment>
    <comment ref="O8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о порядке осуществления деятельности по каждой программе отдельно</t>
        </r>
      </text>
    </comment>
    <comment ref="R8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заголовок и информацию</t>
        </r>
      </text>
    </comment>
    <comment ref="U8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за 2024-2025 год</t>
        </r>
      </text>
    </comment>
    <comment ref="V8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за 2024-2025 год</t>
        </r>
      </text>
    </comment>
    <comment ref="Z8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разместите актуальную информацию на актуальный учебный год</t>
        </r>
      </text>
    </comment>
    <comment ref="AA8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актуальную информацию в соответствующих разделах</t>
        </r>
      </text>
    </comment>
    <comment ref="G8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название подразделов согласно требованиям</t>
        </r>
      </text>
    </comment>
    <comment ref="H8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честкую информацию о задачах и ресурсах</t>
        </r>
      </text>
    </comment>
    <comment ref="L8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актуальные документы, подходящие году создания, которые будут открываться</t>
        </r>
      </text>
    </comment>
    <comment ref="N8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описание кадой программы</t>
        </r>
      </text>
    </comment>
    <comment ref="O8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о порядке осуществления деятельности по каждой программе отдельно</t>
        </r>
      </text>
    </comment>
    <comment ref="R8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об средствах обучения и воспитания</t>
        </r>
      </text>
    </comment>
    <comment ref="T8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актуальную информацию</t>
        </r>
      </text>
    </comment>
    <comment ref="U8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</t>
        </r>
      </text>
    </comment>
    <comment ref="W8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</t>
        </r>
      </text>
    </comment>
    <comment ref="AA8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актуальную информацию в соответствующих разделах</t>
        </r>
      </text>
    </comment>
    <comment ref="G8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название подразделов согласно требованиям</t>
        </r>
      </text>
    </comment>
    <comment ref="H8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точную дату открытия</t>
        </r>
      </text>
    </comment>
    <comment ref="I8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правильный логотип</t>
        </r>
      </text>
    </comment>
    <comment ref="J8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разместите официальную символику</t>
        </r>
      </text>
    </comment>
    <comment ref="K8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удальть неактуальную информацию</t>
        </r>
      </text>
    </comment>
    <comment ref="L8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актуальные документы, подходящие году создания, которые будут открываться</t>
        </r>
      </text>
    </comment>
    <comment ref="M8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удальть неактуальные документы</t>
        </r>
      </text>
    </comment>
    <comment ref="N8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всю необходимую информаци, убрать лишнюю информацию, которая не соответствует дате открытия</t>
        </r>
      </text>
    </comment>
    <comment ref="O8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о порядке осуществления, данные о сетевой форме реализации</t>
        </r>
      </text>
    </comment>
    <comment ref="Q8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раздел и информацию</t>
        </r>
      </text>
    </comment>
    <comment ref="R8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раздел и информацию</t>
        </r>
      </text>
    </comment>
    <comment ref="U8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</t>
        </r>
      </text>
    </comment>
    <comment ref="V8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на актуальный год</t>
        </r>
      </text>
    </comment>
    <comment ref="W8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актуальную информацию</t>
        </r>
      </text>
    </comment>
    <comment ref="AA8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актуальную информацию в соответствующих разделах</t>
        </r>
      </text>
    </comment>
    <comment ref="G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исправить название раздела</t>
        </r>
      </text>
    </comment>
    <comment ref="H9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точную дату открытия</t>
        </r>
      </text>
    </comment>
    <comment ref="K9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удальть неактуальную информацию</t>
        </r>
      </text>
    </comment>
    <comment ref="L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удалить неактуальные документы, которые не соответствуют году создания</t>
        </r>
      </text>
    </comment>
    <comment ref="M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удалить неактуальные документы, подписать все размещенные доументы уполномоченным лицом</t>
        </r>
      </text>
    </comment>
    <comment ref="N90" authorId="0" shapeId="0">
      <text>
        <r>
          <rPr>
            <b/>
            <sz val="9"/>
            <color indexed="81"/>
            <rFont val="Tahoma"/>
            <charset val="1"/>
          </rPr>
          <t>разместить программы в пдф формате с подписью руководителя</t>
        </r>
      </text>
    </comment>
    <comment ref="O90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по каждой программе, указать срок реализации</t>
        </r>
      </text>
    </comment>
    <comment ref="Q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характеристики кабинетов</t>
        </r>
      </text>
    </comment>
    <comment ref="U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удалить всю неактуальную информацию, разместить только актуальную</t>
        </r>
      </text>
    </comment>
    <comment ref="W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подзаголовок и информацию</t>
        </r>
      </text>
    </comment>
    <comment ref="AA9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актуальную информацию в соответствующих разделах</t>
        </r>
      </text>
    </comment>
    <comment ref="H9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четкую информацию о целях, задачах, ресурсах</t>
        </r>
      </text>
    </comment>
    <comment ref="I9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логотип в правильной цветовой палитре</t>
        </r>
      </text>
    </comment>
    <comment ref="K9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удальть неактуальную информацию</t>
        </r>
      </text>
    </comment>
    <comment ref="L9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удалить неактуальные документы</t>
        </r>
      </text>
    </comment>
    <comment ref="M9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удальть неактуальные документы</t>
        </r>
      </text>
    </comment>
    <comment ref="N9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краткое описание к каждой программе или ссылу на размещение в разделе, согласно требованиям</t>
        </r>
      </text>
    </comment>
    <comment ref="O9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о порядке осуществления, данные о сетевой форме реализации</t>
        </r>
      </text>
    </comment>
    <comment ref="Q9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фотоматериалы</t>
        </r>
      </text>
    </comment>
    <comment ref="R9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подзаголовок и информацию</t>
        </r>
      </text>
    </comment>
    <comment ref="U9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подзаголовок и информацию на актуальный год</t>
        </r>
      </text>
    </comment>
    <comment ref="W9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подзаголовок и информацию на актуальный год</t>
        </r>
      </text>
    </comment>
    <comment ref="X9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в разделе</t>
        </r>
      </text>
    </comment>
    <comment ref="AA9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актуальную информацию в соответствующих разделах</t>
        </r>
      </text>
    </comment>
    <comment ref="G92" authorId="0" shapeId="0">
      <text>
        <r>
          <rPr>
            <b/>
            <sz val="9"/>
            <color indexed="81"/>
            <rFont val="Tahoma"/>
            <charset val="1"/>
          </rPr>
          <t>исправить название подраздела "Обратная связь (контакты, социальные сети)"</t>
        </r>
      </text>
    </comment>
    <comment ref="G93" authorId="0" shapeId="0">
      <text>
        <r>
          <rPr>
            <b/>
            <sz val="9"/>
            <color indexed="81"/>
            <rFont val="Tahoma"/>
            <charset val="1"/>
          </rPr>
          <t>Исправить название раздела на "Центр "Точка роста". И название подраздела на "Общая информация о центре "Точка роста"</t>
        </r>
      </text>
    </comment>
    <comment ref="K93" authorId="0" shapeId="0">
      <text>
        <r>
          <rPr>
            <b/>
            <sz val="9"/>
            <color indexed="81"/>
            <rFont val="Tahoma"/>
            <charset val="1"/>
          </rPr>
          <t>Удалить неактуальные методические рекомендации</t>
        </r>
      </text>
    </comment>
    <comment ref="L93" authorId="0" shapeId="0">
      <text>
        <r>
          <rPr>
            <b/>
            <sz val="9"/>
            <color indexed="81"/>
            <rFont val="Tahoma"/>
            <charset val="1"/>
          </rPr>
          <t>Разместить актуальную информацию</t>
        </r>
      </text>
    </comment>
    <comment ref="O93" authorId="0" shapeId="0">
      <text>
        <r>
          <rPr>
            <b/>
            <sz val="9"/>
            <color indexed="81"/>
            <rFont val="Tahoma"/>
            <charset val="1"/>
          </rPr>
          <t>Указать данные о сетевой форме реализации отдельных обр.программ</t>
        </r>
      </text>
    </comment>
    <comment ref="T93" authorId="0" shapeId="0">
      <text>
        <r>
          <rPr>
            <b/>
            <sz val="9"/>
            <color indexed="81"/>
            <rFont val="Tahoma"/>
            <charset val="1"/>
          </rPr>
          <t>Заменить в ссылке план мероприятий на актуальный</t>
        </r>
      </text>
    </comment>
    <comment ref="W93" authorId="0" shapeId="0">
      <text>
        <r>
          <rPr>
            <b/>
            <sz val="9"/>
            <color indexed="81"/>
            <rFont val="Tahoma"/>
            <charset val="1"/>
          </rPr>
          <t>удалить неактуальную информацию</t>
        </r>
      </text>
    </comment>
    <comment ref="O94" authorId="0" shapeId="0">
      <text>
        <r>
          <rPr>
            <b/>
            <sz val="9"/>
            <color indexed="81"/>
            <rFont val="Tahoma"/>
            <charset val="1"/>
          </rPr>
          <t>Указать данные о сетевой форме реализации отдельных обр.программ</t>
        </r>
      </text>
    </comment>
    <comment ref="Y94" authorId="0" shapeId="0">
      <text>
        <r>
          <rPr>
            <b/>
            <sz val="9"/>
            <color indexed="81"/>
            <rFont val="Tahoma"/>
            <charset val="1"/>
          </rPr>
          <t>Разместить контактные данные ответственных лиц</t>
        </r>
      </text>
    </comment>
    <comment ref="H95" authorId="0" shapeId="0">
      <text>
        <r>
          <rPr>
            <b/>
            <sz val="9"/>
            <color indexed="81"/>
            <rFont val="Tahoma"/>
            <charset val="1"/>
          </rPr>
          <t>Указать направленность соответствующую году образования</t>
        </r>
      </text>
    </comment>
    <comment ref="L95" authorId="0" shapeId="0">
      <text>
        <r>
          <rPr>
            <b/>
            <sz val="9"/>
            <color indexed="81"/>
            <rFont val="Tahoma"/>
            <charset val="1"/>
          </rPr>
          <t>Добавить название раздела</t>
        </r>
      </text>
    </comment>
    <comment ref="N95" authorId="0" shapeId="0">
      <text>
        <r>
          <rPr>
            <b/>
            <sz val="9"/>
            <color indexed="81"/>
            <rFont val="Tahoma"/>
            <charset val="1"/>
          </rPr>
          <t>разместить информацию с кратким описанием программ на странице или в виде ссылки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указать информацию о порядке осущ-я деят-ти по обр.программам и данные о сетевой форме реализации отд.обр.программ</t>
        </r>
      </text>
    </comment>
    <comment ref="X95" authorId="0" shapeId="0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информацию, которая не входит в другие подразделы</t>
        </r>
      </text>
    </comment>
    <comment ref="G96" authorId="0" shapeId="0">
      <text>
        <r>
          <rPr>
            <sz val="9"/>
            <color indexed="81"/>
            <rFont val="Tahoma"/>
            <charset val="1"/>
          </rPr>
          <t>Разместить подразделы согласно МР Общая информация о центре "Точка роста", Обратная связь (контакты, социальные сети).</t>
        </r>
      </text>
    </comment>
    <comment ref="N96" authorId="0" shapeId="0">
      <text>
        <r>
          <rPr>
            <sz val="9"/>
            <color indexed="81"/>
            <rFont val="Tahoma"/>
            <charset val="1"/>
          </rPr>
          <t>Разместить все образовательные программы</t>
        </r>
      </text>
    </comment>
    <comment ref="G97" authorId="0" shapeId="0">
      <text>
        <r>
          <rPr>
            <sz val="9"/>
            <color indexed="81"/>
            <rFont val="Tahoma"/>
            <charset val="1"/>
          </rPr>
          <t>Разместить подразделы согласно МР Обратная связь (контакты, социальные сети).</t>
        </r>
      </text>
    </comment>
    <comment ref="N97" authorId="0" shapeId="0">
      <text>
        <r>
          <rPr>
            <sz val="9"/>
            <color indexed="81"/>
            <rFont val="Tahoma"/>
            <family val="2"/>
            <charset val="204"/>
          </rPr>
          <t>Разместить программы на актуальный учебный год 24/25</t>
        </r>
      </text>
    </comment>
    <comment ref="O97" authorId="0" shapeId="0">
      <text>
        <r>
          <rPr>
            <sz val="9"/>
            <color indexed="81"/>
            <rFont val="Tahoma"/>
            <family val="2"/>
            <charset val="204"/>
          </rPr>
          <t>Разместить информацию на актуальный учебный год 24/25</t>
        </r>
      </text>
    </comment>
    <comment ref="Q97" authorId="0" shapeId="0">
      <text>
        <r>
          <rPr>
            <sz val="9"/>
            <color indexed="81"/>
            <rFont val="Tahoma"/>
            <family val="2"/>
            <charset val="204"/>
          </rPr>
          <t>Разместить  фотоматериалы, демонстрирующих сформированное
образовательное пространство.</t>
        </r>
      </text>
    </comment>
    <comment ref="S97" authorId="0" shapeId="0">
      <text>
        <r>
          <rPr>
            <sz val="9"/>
            <color indexed="81"/>
            <rFont val="Tahoma"/>
            <family val="2"/>
            <charset val="204"/>
          </rPr>
          <t>Разместить режим занятий на актуальный учебный год 24/25</t>
        </r>
      </text>
    </comment>
    <comment ref="T97" authorId="0" shapeId="0">
      <text>
        <r>
          <rPr>
            <sz val="9"/>
            <color indexed="81"/>
            <rFont val="Tahoma"/>
            <family val="2"/>
            <charset val="204"/>
          </rPr>
          <t>Разместить информацию на актуальный учебный год 24/25</t>
        </r>
      </text>
    </comment>
    <comment ref="U97" authorId="0" shapeId="0">
      <text>
        <r>
          <rPr>
            <sz val="9"/>
            <color indexed="81"/>
            <rFont val="Tahoma"/>
            <family val="2"/>
            <charset val="204"/>
          </rPr>
          <t>Разместить информацию на актуальный учебный год 24/25</t>
        </r>
      </text>
    </comment>
    <comment ref="V97" authorId="0" shapeId="0">
      <text>
        <r>
          <rPr>
            <sz val="9"/>
            <color indexed="81"/>
            <rFont val="Tahoma"/>
            <family val="2"/>
            <charset val="204"/>
          </rPr>
          <t>Разместить информацию на актуальный учебный год 24/25</t>
        </r>
      </text>
    </comment>
    <comment ref="AA97" authorId="0" shapeId="0">
      <text>
        <r>
          <rPr>
            <sz val="9"/>
            <color indexed="81"/>
            <rFont val="Tahoma"/>
            <family val="2"/>
            <charset val="204"/>
          </rPr>
          <t>Обновить и разместить актуальную информацию на 24/25 учебный год</t>
        </r>
      </text>
    </comment>
    <comment ref="G98" authorId="0" shapeId="0">
      <text>
        <r>
          <rPr>
            <sz val="9"/>
            <color indexed="81"/>
            <rFont val="Tahoma"/>
            <family val="2"/>
            <charset val="204"/>
          </rPr>
          <t>Разместить подразделы согласно МР</t>
        </r>
      </text>
    </comment>
    <comment ref="H98" authorId="0" shapeId="0">
      <text>
        <r>
          <rPr>
            <sz val="9"/>
            <color indexed="81"/>
            <rFont val="Tahoma"/>
            <family val="2"/>
            <charset val="204"/>
          </rPr>
          <t>Выделить цели, задачи иресурсы. Изменить логотип Точка роста убрать лишние, оставить название и логотип.</t>
        </r>
      </text>
    </comment>
    <comment ref="N98" authorId="0" shapeId="0">
      <text>
        <r>
          <rPr>
            <sz val="9"/>
            <color indexed="81"/>
            <rFont val="Tahoma"/>
            <family val="2"/>
            <charset val="204"/>
          </rPr>
          <t>Разместить программы на актуальный учебный год 24/25</t>
        </r>
      </text>
    </comment>
    <comment ref="O98" authorId="0" shapeId="0">
      <text>
        <r>
          <rPr>
            <sz val="9"/>
            <color indexed="81"/>
            <rFont val="Tahoma"/>
            <family val="2"/>
            <charset val="204"/>
          </rPr>
          <t>Разместить информацию на актуальный учебный год 24/25</t>
        </r>
      </text>
    </comment>
    <comment ref="Q98" authorId="0" shapeId="0">
      <text>
        <r>
          <rPr>
            <sz val="9"/>
            <color indexed="81"/>
            <rFont val="Tahoma"/>
            <family val="2"/>
            <charset val="204"/>
          </rPr>
          <t>Разместить информацию согласно методическим рекомендациям</t>
        </r>
      </text>
    </comment>
    <comment ref="R98" authorId="0" shapeId="0">
      <text>
        <r>
          <rPr>
            <sz val="9"/>
            <color indexed="81"/>
            <rFont val="Tahoma"/>
            <family val="2"/>
            <charset val="204"/>
          </rPr>
          <t>Разместить информацию согласно методическим рекомендациям</t>
        </r>
      </text>
    </comment>
    <comment ref="T98" authorId="0" shapeId="0">
      <text>
        <r>
          <rPr>
            <sz val="9"/>
            <color indexed="81"/>
            <rFont val="Tahoma"/>
            <family val="2"/>
            <charset val="204"/>
          </rPr>
          <t>Разместить план на 24/25 уч.год</t>
        </r>
      </text>
    </comment>
    <comment ref="U98" authorId="0" shapeId="0">
      <text>
        <r>
          <rPr>
            <sz val="9"/>
            <color indexed="81"/>
            <rFont val="Tahoma"/>
            <family val="2"/>
            <charset val="204"/>
          </rPr>
          <t>Разместить информацию на актуальный учебный год 24/25</t>
        </r>
      </text>
    </comment>
    <comment ref="W9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Разместить информацию </t>
        </r>
      </text>
    </comment>
    <comment ref="X9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Разместить информацию </t>
        </r>
      </text>
    </comment>
    <comment ref="AA98" authorId="0" shapeId="0">
      <text>
        <r>
          <rPr>
            <sz val="9"/>
            <color indexed="81"/>
            <rFont val="Tahoma"/>
            <family val="2"/>
            <charset val="204"/>
          </rPr>
          <t>Обновить и разместить актуальную информацию на 24/25 учебный год</t>
        </r>
      </text>
    </comment>
  </commentList>
</comments>
</file>

<file path=xl/sharedStrings.xml><?xml version="1.0" encoding="utf-8"?>
<sst xmlns="http://schemas.openxmlformats.org/spreadsheetml/2006/main" count="386" uniqueCount="280">
  <si>
    <t>Адрес сайта</t>
  </si>
  <si>
    <t>Педагоги</t>
  </si>
  <si>
    <t>Режим занятий</t>
  </si>
  <si>
    <t>Дополнительная информация</t>
  </si>
  <si>
    <t>Обратная связь
(контакты, соц.сети)</t>
  </si>
  <si>
    <t>№п/п</t>
  </si>
  <si>
    <t>Галерея</t>
  </si>
  <si>
    <t>МО</t>
  </si>
  <si>
    <t>Городской округ «Александровск-Сахалинский район» Сахалинской области</t>
  </si>
  <si>
    <t xml:space="preserve">«Анивский городской округ» </t>
  </si>
  <si>
    <t>МКОУ СОШ с. Мгачи</t>
  </si>
  <si>
    <t>http://shkola-mgachi.shl.eduru.ru/</t>
  </si>
  <si>
    <t>МБОУ СОШ № 1</t>
  </si>
  <si>
    <t>http://school-alsah1.ru/</t>
  </si>
  <si>
    <t>МБОУ СОШ № 6</t>
  </si>
  <si>
    <t>http://огоньки-сош3.рф/</t>
  </si>
  <si>
    <t xml:space="preserve"> МБОУ СОШ № 3 с. Огоньки  </t>
  </si>
  <si>
    <t>МАОУ СОШ № 1 г. Анива</t>
  </si>
  <si>
    <t>http://сош1.анива-образование.рф</t>
  </si>
  <si>
    <t xml:space="preserve">Городской округ «Долинский» Сахалинской области Российской Федерации </t>
  </si>
  <si>
    <t xml:space="preserve">МБОУ СОШ с.Быков </t>
  </si>
  <si>
    <t xml:space="preserve">МБОУ СОШ с.Советское </t>
  </si>
  <si>
    <t>https://sosh-sovetskoe.sakhalinschool.ru/</t>
  </si>
  <si>
    <t xml:space="preserve">МБОУ СОШ с.Стародубское </t>
  </si>
  <si>
    <t>http://star-school.ru</t>
  </si>
  <si>
    <t>МБОУ СОШ с. Покровка</t>
  </si>
  <si>
    <t xml:space="preserve">МБОУ СОШ  с. Взморье </t>
  </si>
  <si>
    <t>МБОУ СОШ № 1 г. Долинска</t>
  </si>
  <si>
    <t>https://school1.ros-obr.ru/</t>
  </si>
  <si>
    <t>http://uglezsosh.sakhalinschool.ru/</t>
  </si>
  <si>
    <t>МБОУ СОШ  с. Углезаводск</t>
  </si>
  <si>
    <t>«Курильский городской округ»</t>
  </si>
  <si>
    <t>МБОУ СОШ  с. Горячие Ключи</t>
  </si>
  <si>
    <t>МБОУ СОШ с. Рейдово</t>
  </si>
  <si>
    <t>МБОУ СШ с. Буревестник</t>
  </si>
  <si>
    <t xml:space="preserve">«Макаровский городской округ» Сахалинской области </t>
  </si>
  <si>
    <t>«Невельский городской округ» Сахалинской области Российской Федерации</t>
  </si>
  <si>
    <t>МБОУ СОШ  с. Шебунино</t>
  </si>
  <si>
    <t>МБОУ СОШ № 3 г. Невельска</t>
  </si>
  <si>
    <t xml:space="preserve">«Городской округ Ногликский» </t>
  </si>
  <si>
    <t>МБОУ СОШ с. Вал</t>
  </si>
  <si>
    <t>http://schoolval.ru</t>
  </si>
  <si>
    <t>МБОУ СОШ № 2 пгт. Ноглики</t>
  </si>
  <si>
    <t>Городской округ«Охинский» Сахалинской области</t>
  </si>
  <si>
    <t xml:space="preserve">МБОУ СОШ № 5 г. Охи </t>
  </si>
  <si>
    <t xml:space="preserve">Поронайский городской округ </t>
  </si>
  <si>
    <t>МБОУ СОШ  пгт. Вахрушев имени И.П. Фархутдинова</t>
  </si>
  <si>
    <t>МБОУ ШИ с. Некрасовка</t>
  </si>
  <si>
    <t>МКОУ СОШ с. Гастелло</t>
  </si>
  <si>
    <t> http://soshgastello.ru</t>
  </si>
  <si>
    <t>МБОУ СОШ № 1 г. Поронайска</t>
  </si>
  <si>
    <t>school1-poronaysk.ru </t>
  </si>
  <si>
    <t>Городской округ «Смирныховский» Сахалинской области</t>
  </si>
  <si>
    <t>МБОУ СОШ с.Онор</t>
  </si>
  <si>
    <t>https://schoolonor.unosmirnih.ru/</t>
  </si>
  <si>
    <t>МБОУ СОШ с.Буюклы</t>
  </si>
  <si>
    <t>https://schoolbuyukly.shl.eduru.ru/</t>
  </si>
  <si>
    <t>http://soshpobedino.unosmirnih.ru/</t>
  </si>
  <si>
    <t>МБОУ СОШ с. Победино</t>
  </si>
  <si>
    <t>МБОУ СОШ с. Первомайск</t>
  </si>
  <si>
    <t>http://soshsmirnykh.unosmirnih.ru</t>
  </si>
  <si>
    <t xml:space="preserve">«Томаринский городской округ» Сахалинской области </t>
  </si>
  <si>
    <t xml:space="preserve">МБОУ СОШ с. Ильинское </t>
  </si>
  <si>
    <t>МБОУ СОШ с. Пензенское</t>
  </si>
  <si>
    <t>«Тымовский городской округ» Сахалинской области</t>
  </si>
  <si>
    <t>МБОУ СОШ с.Воскресеновка</t>
  </si>
  <si>
    <t>http://shkolavoskr.ru</t>
  </si>
  <si>
    <t>http://yasnoe-school.edusite.ru/</t>
  </si>
  <si>
    <t>МБОУ СОШ с. Ясное</t>
  </si>
  <si>
    <t>МБОУ СОШ с. Молодежное</t>
  </si>
  <si>
    <t>https://shkola-molodezhnoe.edusite.ru/ </t>
  </si>
  <si>
    <t>МБОУ СОШ с. Арги-Паги</t>
  </si>
  <si>
    <t>МБОУ СОШ № 1 пгт. Тымовское</t>
  </si>
  <si>
    <t>sosh1tymovskoe.ru</t>
  </si>
  <si>
    <t xml:space="preserve">Углегорский городской округ </t>
  </si>
  <si>
    <t>МБОУ СОШ с. Краснополье</t>
  </si>
  <si>
    <t>МБОУ СОШ № 1 г. Углегорска</t>
  </si>
  <si>
    <t xml:space="preserve">«Холмский городской округ» </t>
  </si>
  <si>
    <t xml:space="preserve">МБОУ СОШ с. Костромское </t>
  </si>
  <si>
    <t xml:space="preserve">МАОУ СОШ с.Яблочное </t>
  </si>
  <si>
    <t xml:space="preserve">МАОУ СОШ с. Правда </t>
  </si>
  <si>
    <t xml:space="preserve">МАОУ СОШ  с. Чапланово </t>
  </si>
  <si>
    <t>МАОУ СОШ № 9 г. Холмска</t>
  </si>
  <si>
    <t>«Южно-Курильский городской округ»</t>
  </si>
  <si>
    <t>МБОУ СОШ с.Малокурильское</t>
  </si>
  <si>
    <t>https://school-krab.shl.eduru.ru/</t>
  </si>
  <si>
    <t>МБОУ СОШ  с. Крабозаводское</t>
  </si>
  <si>
    <t>coyk.ru</t>
  </si>
  <si>
    <t>МБОУ Центр образования пгт. Южно-Курильск</t>
  </si>
  <si>
    <t>Городской округ «Город Южно-Сахалинск»</t>
  </si>
  <si>
    <t>http://ysgimnazia3.ru</t>
  </si>
  <si>
    <t>http://school31.yuzhno-sakh.ru/ </t>
  </si>
  <si>
    <t>Городской округ "Город Южно-Сахалинск"</t>
  </si>
  <si>
    <t>http://6alsah-school.ru/p1aa1.html</t>
  </si>
  <si>
    <t>http://таранай-сош4.рф</t>
  </si>
  <si>
    <t xml:space="preserve">МБОУ СОШ с. Сокол </t>
  </si>
  <si>
    <t xml:space="preserve">МБОУ СОШ  с.Горнозаводска </t>
  </si>
  <si>
    <t>http://leonidovoschool.ru/</t>
  </si>
  <si>
    <t>МБОУ СОШ  с.Леонидово</t>
  </si>
  <si>
    <t>http://soshvostok.ru/</t>
  </si>
  <si>
    <t>МБОУ СОШ с. Восток</t>
  </si>
  <si>
    <t>http://krasnogorskschool.ru/</t>
  </si>
  <si>
    <t xml:space="preserve">МБОУ СОШ с. Красногорск </t>
  </si>
  <si>
    <t>https://boshs.sakhalinschool.ru/</t>
  </si>
  <si>
    <t xml:space="preserve">МБОУ СОШ  с.Бошняково </t>
  </si>
  <si>
    <t>https://shahtersk2.sakhalinschool.ru/</t>
  </si>
  <si>
    <t xml:space="preserve">МАОУ СОШ с. Чехова </t>
  </si>
  <si>
    <t>МБОУ СОШ пгт. Южно-Курильск»</t>
  </si>
  <si>
    <t>Сумма баллов</t>
  </si>
  <si>
    <t>Процент наполненности сайта</t>
  </si>
  <si>
    <r>
      <t xml:space="preserve">90- 100 (%) - </t>
    </r>
    <r>
      <rPr>
        <sz val="11"/>
        <color theme="1"/>
        <rFont val="Calibri"/>
        <family val="2"/>
        <scheme val="minor"/>
      </rPr>
      <t>высокий уровень наполнения сайта</t>
    </r>
  </si>
  <si>
    <r>
      <t>70 - 89 (%) -</t>
    </r>
    <r>
      <rPr>
        <sz val="11"/>
        <color theme="1"/>
        <rFont val="Calibri"/>
        <family val="2"/>
        <scheme val="minor"/>
      </rPr>
      <t xml:space="preserve"> средний уровень наполнения сайта</t>
    </r>
  </si>
  <si>
    <r>
      <t xml:space="preserve">менее 70% - </t>
    </r>
    <r>
      <rPr>
        <sz val="11"/>
        <color theme="1"/>
        <rFont val="Calibri"/>
        <family val="2"/>
        <scheme val="minor"/>
      </rPr>
      <t>низкий уровень наполнения сайта</t>
    </r>
  </si>
  <si>
    <t>Гимназия №3 г.Южно-Сахалинска</t>
  </si>
  <si>
    <t>Документы регионального и муниципального уровня</t>
  </si>
  <si>
    <t xml:space="preserve">Наименование ОО
</t>
  </si>
  <si>
    <t>Мероприятия:</t>
  </si>
  <si>
    <t xml:space="preserve">penzashkola.sakhalinschool.ru </t>
  </si>
  <si>
    <t>МАОУ СОШ г. Макарова</t>
  </si>
  <si>
    <t xml:space="preserve">Документы </t>
  </si>
  <si>
    <t>Регулярное обновление информации
 (в т.ч. отсутствие неактуальных документов)</t>
  </si>
  <si>
    <t>Общая информация о центре "Точка роста":</t>
  </si>
  <si>
    <t>МБОУ СОШ № 2</t>
  </si>
  <si>
    <t>http://alsakhs2.ru/</t>
  </si>
  <si>
    <t>МБОУ Гимназия пгт. Ноглики</t>
  </si>
  <si>
    <t>МБОУ СОШ с. Адо-Тымово</t>
  </si>
  <si>
    <t>shkola-ado-tymovo.edusite.ru</t>
  </si>
  <si>
    <t>МБОУ СОШ № 8 г. Поронайска</t>
  </si>
  <si>
    <t xml:space="preserve">http://school8-poronaysk.ru </t>
  </si>
  <si>
    <t>МБОУ ШИ № 3 г. Поронайска</t>
  </si>
  <si>
    <t xml:space="preserve"> http://school3-poronaysk.ru </t>
  </si>
  <si>
    <t>МБОУ СОШ № 5 г. Углегорска</t>
  </si>
  <si>
    <t xml:space="preserve">https://uglsosh5.sakhalinschool.ru/ </t>
  </si>
  <si>
    <t>МБОУ СОШ с. Восточное</t>
  </si>
  <si>
    <t>МБОУ СОШ № 2 г. Долинска</t>
  </si>
  <si>
    <t>МАОУ СОШ № 1 г. Холмска</t>
  </si>
  <si>
    <t>МАОУ СОШ № 8 г. Холмска</t>
  </si>
  <si>
    <t xml:space="preserve"> http://school8-kholmsk.ru</t>
  </si>
  <si>
    <t xml:space="preserve">https://iturupschool.ru/ </t>
  </si>
  <si>
    <t>МАОУ СОШ № 2 г. Анива</t>
  </si>
  <si>
    <t>http://анива-сош2.рф</t>
  </si>
  <si>
    <t xml:space="preserve">МБОУ СОШ № 1 г. Охи </t>
  </si>
  <si>
    <t>МБОУ СОШ № 2 г. Невельска</t>
  </si>
  <si>
    <t>МБОУ СОШ № 1 пгт. Ноглики</t>
  </si>
  <si>
    <t xml:space="preserve">МАОУ СОШ № 19 с.Дальнее </t>
  </si>
  <si>
    <t>МБОУ СОШ №2 г. Томари</t>
  </si>
  <si>
    <t xml:space="preserve"> http://shckola2-nevelsk.webou.ru/</t>
  </si>
  <si>
    <t>http://sch1-nogliki.ru</t>
  </si>
  <si>
    <t>http://school7-poronaisk.ru/</t>
  </si>
  <si>
    <t xml:space="preserve">https://tomari2.sakhalinschool.ru/ </t>
  </si>
  <si>
    <t xml:space="preserve"> https://school19.yuzhno-sakh.ru/ </t>
  </si>
  <si>
    <t>МАОУ СОШ № 4 с.Таранай</t>
  </si>
  <si>
    <t>МБОУ СОШ г. Курильска</t>
  </si>
  <si>
    <t>МБОУ СОШ пгт. Смирных</t>
  </si>
  <si>
    <t>МАОУ СОШ № 18 села Синегорск</t>
  </si>
  <si>
    <t>МАОУ СОШ № 34 с. Березняки</t>
  </si>
  <si>
    <t>https://east-gymnasium.yuzhno-sakh.ru/</t>
  </si>
  <si>
    <t>МБОУ СОШ с. Кировское</t>
  </si>
  <si>
    <t xml:space="preserve"> http://kirovskoe.schoolsite.ru</t>
  </si>
  <si>
    <t>https://gymnasium1.yuzhno-sakh.ru/</t>
  </si>
  <si>
    <t>https://ilinskoe.sakhalinschool.ru/</t>
  </si>
  <si>
    <t>https://schoolapple.sakhalin.gov.ru</t>
  </si>
  <si>
    <t xml:space="preserve"> http://kholmskshkola.shl.eduru.ru</t>
  </si>
  <si>
    <t>https://chaplanovo.sakhalin.gov.ru</t>
  </si>
  <si>
    <t>https://school9-kholmsk.ru</t>
  </si>
  <si>
    <t>https://krasnopolie.sakhalinschool.ru/</t>
  </si>
  <si>
    <t>https://uglschool1.sakhalinschool.ru/</t>
  </si>
  <si>
    <t>https://mbousoshap.edusite.ru/</t>
  </si>
  <si>
    <t xml:space="preserve">https://noglikigim.ru/ </t>
  </si>
  <si>
    <t>http://sosh-makarova.shl.eduru.ru/about</t>
  </si>
  <si>
    <t>МАОУ СОШ «Синтез» пгт.Шахтерск</t>
  </si>
  <si>
    <t>https://school18.yuzhno-sakh.ru/</t>
  </si>
  <si>
    <t>МАОУ СОШ № 31 г.Южно-Сахалинска</t>
  </si>
  <si>
    <t>МАОУ Восточная гимназия г.Южно-Сахалинска</t>
  </si>
  <si>
    <t>МАОУ Гимназия №1 имени А.С. Пушкина г.Южно-Сахалинска</t>
  </si>
  <si>
    <t xml:space="preserve">https://shebunino.shl.eduru.ru/about </t>
  </si>
  <si>
    <t xml:space="preserve">https://mbougornozavodsk.shl.eduru.ru/ </t>
  </si>
  <si>
    <t xml:space="preserve">https://mbousosh3.shl.eduru.ru/ </t>
  </si>
  <si>
    <t>https://bukovsosh.sakhalin.gov.ru/</t>
  </si>
  <si>
    <t xml:space="preserve">Образовательные программы
</t>
  </si>
  <si>
    <t>Локальные акты образовательной организации
(подписанные уполномоченным лицом. Размещаются в формате pdf.)</t>
  </si>
  <si>
    <t>https://sokol-school.sakhalin.gov.ru/</t>
  </si>
  <si>
    <t>https://schooll2-dolinsk.shl.eduru.ru/</t>
  </si>
  <si>
    <t>https://pokrovka-school.sakhalin.gov.ru/</t>
  </si>
  <si>
    <t>https://vzmorie.sakhalinschool.ru/</t>
  </si>
  <si>
    <t>https://old.sosh2nogliki.ru/</t>
  </si>
  <si>
    <t>https://burevestnik-school.sakhalin.gov.ru/</t>
  </si>
  <si>
    <t>https://shkolavost.shl.eduru.ru/</t>
  </si>
  <si>
    <r>
      <rPr>
        <b/>
        <sz val="14"/>
        <color theme="1"/>
        <rFont val="Calibri"/>
        <family val="2"/>
        <charset val="204"/>
        <scheme val="minor"/>
      </rPr>
      <t xml:space="preserve">Ссылка на раздел в главном 
меню сайта ОО 
</t>
    </r>
    <r>
      <rPr>
        <sz val="10"/>
        <color theme="1"/>
        <rFont val="Calibri"/>
        <family val="2"/>
        <charset val="204"/>
        <scheme val="minor"/>
      </rPr>
      <t>(видима при просмотре каждой страницы)</t>
    </r>
  </si>
  <si>
    <r>
      <rPr>
        <b/>
        <sz val="14"/>
        <color theme="1"/>
        <rFont val="Calibri"/>
        <family val="2"/>
        <charset val="204"/>
        <scheme val="minor"/>
      </rPr>
      <t xml:space="preserve">Наличие специального раздела "Детский  технопарк "Кванториум" с подразделами 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(Общая информация о детском технопарке «Кванториум»; Документы; Образовательные программы; Педагоги; Материально-техническая база; Режим занятий; Мероприятия; Дополнительная информация; Обратная связь (контакты, социальные сети))</t>
    </r>
  </si>
  <si>
    <t>Общая информация о детском технопарке "Кванториум"</t>
  </si>
  <si>
    <t>Материально-техническая база</t>
  </si>
  <si>
    <t>Мероприятия</t>
  </si>
  <si>
    <t>Мониторинг сайта проводил:
ФИО сотрудника/
е-mail</t>
  </si>
  <si>
    <r>
      <rPr>
        <b/>
        <sz val="14"/>
        <color theme="1"/>
        <rFont val="Calibri"/>
        <family val="2"/>
        <charset val="204"/>
        <scheme val="minor"/>
      </rPr>
      <t xml:space="preserve">Наличие специального раздела "Центр "Точка роста" с подразделами </t>
    </r>
    <r>
      <rPr>
        <b/>
        <sz val="12"/>
        <color theme="1"/>
        <rFont val="Calibri"/>
        <family val="2"/>
        <charset val="204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(Общая информация о центре «Точка роста»; Документы; Образовательные программы; Педагоги; Материально-техническая база; Режим занятий; Мероприятия; Дополнительная информация; Обратная связь (контакты, социальные сети))</t>
    </r>
  </si>
  <si>
    <r>
      <rPr>
        <b/>
        <sz val="14"/>
        <color theme="1"/>
        <rFont val="Calibri"/>
        <family val="2"/>
        <charset val="204"/>
        <scheme val="minor"/>
      </rPr>
      <t xml:space="preserve">Ссылка на раздел в главном меню сайта ОО 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theme="1"/>
        <rFont val="Calibri"/>
        <family val="2"/>
        <charset val="204"/>
        <scheme val="minor"/>
      </rPr>
      <t>(видима при просмотре каждой страницы)</t>
    </r>
  </si>
  <si>
    <t>2 - информация соответствует Методическим указаниям (наличие, актуальность, полнота)
0 - информация не соответствует Методическим указаниям или отсутствует</t>
  </si>
  <si>
    <t>http://sosh-kostromskoe.shl.eduru.ru/</t>
  </si>
  <si>
    <t>http://school2-poronaysk.ru/</t>
  </si>
  <si>
    <t>МБОУ СОШ №7</t>
  </si>
  <si>
    <t>https://okha7.shl.eduru.ru/</t>
  </si>
  <si>
    <t>МБОУ СОШ № 3 пгт. Тымовское</t>
  </si>
  <si>
    <t xml:space="preserve">https://tymovskschool3.edusite.ru </t>
  </si>
  <si>
    <t>МАОУ СОШ № 6 г. Холмска</t>
  </si>
  <si>
    <t>http://school-6-kholmsk.ru/</t>
  </si>
  <si>
    <t>МБОУ «СОШ с. Новое»</t>
  </si>
  <si>
    <t>МАОУ лицей «Надежда» г.Холмска</t>
  </si>
  <si>
    <t>https://liceum.sakhalin.gov.ru/</t>
  </si>
  <si>
    <t>МБОУ СОШ с.Тунгор</t>
  </si>
  <si>
    <t xml:space="preserve">https://tungor.shl.eduru.ru </t>
  </si>
  <si>
    <t>МБОУ СОШ № 2 г. Углегорска</t>
  </si>
  <si>
    <t>https://ugl-school2.sakhalinschool.ru/</t>
  </si>
  <si>
    <t>МО Городской округ «город Южно-Сахалинск»</t>
  </si>
  <si>
    <t>МАОУ СОШ №20 города Южно-Сахалинска</t>
  </si>
  <si>
    <t>http://school20.yuzhno-sakh.ru/</t>
  </si>
  <si>
    <t xml:space="preserve">https://pravda.sakhalin.gov.ru                                            </t>
  </si>
  <si>
    <t xml:space="preserve">https://chexov.sakhalin.gov.ru </t>
  </si>
  <si>
    <t>https://sosh5okha.sakhalin.gov.ru/</t>
  </si>
  <si>
    <t>https://okha-school.shl.eduru.ru/</t>
  </si>
  <si>
    <t>https://mboshi.ru/</t>
  </si>
  <si>
    <t>http://soshvahrushev.ru</t>
  </si>
  <si>
    <t>https://ykschool.gosuslugi.ru/</t>
  </si>
  <si>
    <r>
      <t xml:space="preserve">Информация о порядке осуществления деятельности по образовательным программам, данные о сетевой форме реализации отдельных образовательных программ*, сведения о категории обучающихся, осваивающих образовательные программы, иная информация об осуществлении образовательной деятельности по реализации образовательных программ общего и дополнительного образования с использованием ресурсов </t>
    </r>
    <r>
      <rPr>
        <b/>
        <sz val="12"/>
        <color theme="1"/>
        <rFont val="Times New Roman"/>
        <family val="1"/>
        <charset val="204"/>
      </rPr>
      <t>детского технопарка «Кванториум»</t>
    </r>
  </si>
  <si>
    <t xml:space="preserve">Реализуемые образовательные
программы с использованием ресурсов центра "Точка роста"
с их кратким описанием или ссылки на размещенные в разделе
«Сведения об образовательной организации» образовательные программы
</t>
  </si>
  <si>
    <t>Информация о педагогических работниках общеобразовательной организации, осуществляющих образовательную деятельность с использованием ресурсов детского технопарка «Кванториум»</t>
  </si>
  <si>
    <t>Информация о порядке осуществления деятельности по образовательным программам, данные о сетевой форме реализации отдельных образовательных программ*, сведения о категории обучающихся, осваивающих образовательные программы, иная информация об осуществлении образовательной деятельности по реализации образовательных программ общего и дополнительного образования с использованием ресурсов центра «Точка роста»</t>
  </si>
  <si>
    <t>Информация о педагогических работниках общеобразовательной организации, осуществляющих образовательную деятельность с использованием ресурсов Центра «Точка роста»</t>
  </si>
  <si>
    <t>Информация о проводимых на базе центра «Точка роста» учебных занятиях (урочной и внеурочной деятельности, дополнительного образования). Режим занятий размещается непосредственно на странице, либо ссылка на Режим занятий обучающихся, размещенный в разделе «Сведения об образовательной организации» с имеющимися сведениями о режиме занятий на площадке центра «Точка роста»</t>
  </si>
  <si>
    <t>Информация о взаимодействии с другими образовательными организациями*</t>
  </si>
  <si>
    <t>Информация, не вошедшая в состав других подразделов, соответствующая целям и задачам деятельности центра «Точка роста»</t>
  </si>
  <si>
    <t>Информация о контактных данных ответственных лиц общеобразовательной организации, обеспечивающих функционирование и развитие центра «Точка роста»</t>
  </si>
  <si>
    <t>Фото-, видео- и медиаматериалы о деятельности центра «Точка роста», видеозаписи мероприятий, учебных занятий, мастер-классов и прочее</t>
  </si>
  <si>
    <t xml:space="preserve">Документы федерального уровня </t>
  </si>
  <si>
    <r>
      <t xml:space="preserve">Локальные акты образовательной организации
</t>
    </r>
    <r>
      <rPr>
        <sz val="11"/>
        <color theme="1"/>
        <rFont val="Calibri"/>
        <family val="2"/>
        <charset val="204"/>
        <scheme val="minor"/>
      </rPr>
      <t>(подписанные уполномоченным лицом. Размещаются в формате pdf.)</t>
    </r>
  </si>
  <si>
    <r>
      <rPr>
        <b/>
        <sz val="11"/>
        <color theme="1"/>
        <rFont val="Calibri"/>
        <family val="2"/>
        <charset val="204"/>
        <scheme val="minor"/>
      </rPr>
      <t>О переоборудованных для создания центра помещениях ОО</t>
    </r>
    <r>
      <rPr>
        <b/>
        <sz val="10"/>
        <color theme="1"/>
        <rFont val="Calibri"/>
        <family val="2"/>
        <charset val="204"/>
        <scheme val="minor"/>
      </rPr>
      <t xml:space="preserve">
 </t>
    </r>
    <r>
      <rPr>
        <sz val="10"/>
        <color theme="1"/>
        <rFont val="Calibri"/>
        <family val="2"/>
        <charset val="204"/>
        <scheme val="minor"/>
      </rPr>
      <t>(с представлением характеристик данных помещений и фотоматериалов, демонстрирующих сформированное
образовательное пространство)</t>
    </r>
  </si>
  <si>
    <t>О средствах обучения и воспитания,
об оборудовании, которым оснащен центр "Точка роста"</t>
  </si>
  <si>
    <t>План мероприятий на 2024-2025гг</t>
  </si>
  <si>
    <t xml:space="preserve"> Информационные материалы (описание) о планируемых
мероприятиях</t>
  </si>
  <si>
    <t>Информация о проведенных мероприятиях</t>
  </si>
  <si>
    <t>Информация о предназначении
центра «Точка роста», его целях и задачах, ресурсах,
за счет которых он создан, в том числе национального проекта «Образование»</t>
  </si>
  <si>
    <r>
      <t xml:space="preserve">Информация о национальном проекте «Образование»
</t>
    </r>
    <r>
      <rPr>
        <sz val="11"/>
        <color theme="1"/>
        <rFont val="Calibri"/>
        <family val="2"/>
        <charset val="204"/>
        <scheme val="minor"/>
      </rPr>
      <t xml:space="preserve"> (в том числе логотип)</t>
    </r>
  </si>
  <si>
    <t>Адрес сайта и официальная символика Минпросвещения России</t>
  </si>
  <si>
    <t>Информация о предназначении
детского технопарка «Кванториум», его целях и задачах, ресурсах,
за счет которых он создан, в том числе национального проекта «Образование»</t>
  </si>
  <si>
    <r>
      <rPr>
        <b/>
        <sz val="12"/>
        <color theme="1"/>
        <rFont val="Calibri"/>
        <family val="2"/>
        <charset val="204"/>
        <scheme val="minor"/>
      </rPr>
      <t>Информация о национальном проекте «Образование»</t>
    </r>
    <r>
      <rPr>
        <b/>
        <sz val="10"/>
        <color theme="1"/>
        <rFont val="Calibri"/>
        <family val="2"/>
        <charset val="204"/>
        <scheme val="minor"/>
      </rPr>
      <t xml:space="preserve">
 (в том числе логотип)</t>
    </r>
  </si>
  <si>
    <r>
      <rPr>
        <b/>
        <sz val="12"/>
        <color theme="1"/>
        <rFont val="Calibri"/>
        <family val="2"/>
        <charset val="204"/>
        <scheme val="minor"/>
      </rPr>
      <t>Документы федерального уровня</t>
    </r>
    <r>
      <rPr>
        <b/>
        <sz val="10"/>
        <color theme="1"/>
        <rFont val="Calibri"/>
        <family val="2"/>
        <charset val="204"/>
        <scheme val="minor"/>
      </rPr>
      <t xml:space="preserve"> </t>
    </r>
  </si>
  <si>
    <r>
      <rPr>
        <b/>
        <sz val="12"/>
        <color theme="1"/>
        <rFont val="Calibri"/>
        <family val="2"/>
        <charset val="204"/>
        <scheme val="minor"/>
      </rPr>
      <t>О переоборудованных для создания технопарка помещениях ОО</t>
    </r>
    <r>
      <rPr>
        <b/>
        <sz val="10"/>
        <color theme="1"/>
        <rFont val="Calibri"/>
        <family val="2"/>
        <charset val="204"/>
        <scheme val="minor"/>
      </rPr>
      <t xml:space="preserve">
 </t>
    </r>
    <r>
      <rPr>
        <sz val="10"/>
        <color theme="1"/>
        <rFont val="Calibri"/>
        <family val="2"/>
        <charset val="204"/>
        <scheme val="minor"/>
      </rPr>
      <t>(с представлением характеристик данных помещений и фотоматериалов, демонстрирующих сформированное
образовательное пространство)</t>
    </r>
  </si>
  <si>
    <t>О средствах обучения и воспитания,
оборудовании, которыми оснащен детский технопарк</t>
  </si>
  <si>
    <t>Информация о проводимых на базе детского технопарка «Кванториум» учебных занятиях (урочной и внеурочной деятельности, дополнительного образования). Режим занятий размещается непосредственно на странице, либо ссылка на Режим занятий обучающихся, размещенный в разделе «Сведения об образовательной организации» с имеющимися сведениями о режиме занятий на площадке детского технопарка «Кванториум»</t>
  </si>
  <si>
    <t>Информация, не вошедшая в состав других подразделов, соответствующая целям и задачам деятельности детского технопарка «Кванториум»</t>
  </si>
  <si>
    <t>Информация о контактных данных ответственных лиц общеобразовательной организации, обеспечивающих функционирование и развитие детского технопарка «Кванториум»</t>
  </si>
  <si>
    <t>Фото-, видео- и медиаматериалы о деятельности детского технопарка «Кванториум», видеозаписи мероприятий, учебных занятий, мастер-классов и прочее</t>
  </si>
  <si>
    <t>Реализуемые образовательные
программы с использованием ресурсов детского технопарка «Кванториум»
с их кратким описанием или ссылки на размещенные в разделе
«Сведения об образовательной организации» образовательные программы
(аннотации к программам)</t>
  </si>
  <si>
    <t xml:space="preserve">Информация о проведенных мероприятиях, </t>
  </si>
  <si>
    <t>Информация о взаимодействии с другими образовательными организациями</t>
  </si>
  <si>
    <t>Дата проведения мониторинга: 03.02.25г.-07.02.25г.</t>
  </si>
  <si>
    <t>МАОУ СОШ № 5 г. Анива</t>
  </si>
  <si>
    <t xml:space="preserve"> http://сош-5.рф</t>
  </si>
  <si>
    <t>https://gorklych-sk.ru</t>
  </si>
  <si>
    <t>https://schoolmalokurilsk.gosuslugi.ru/</t>
  </si>
  <si>
    <t>https://school34-bereznyaki.gosuslugi.ru/</t>
  </si>
  <si>
    <t>https://sh-novoe-r424.gosweb.gosuslugi.ru</t>
  </si>
  <si>
    <t>sh-pervomajsk-r424.gosweb.gosuslugi.ru</t>
  </si>
  <si>
    <t>https://school-reidovo.ru</t>
  </si>
  <si>
    <t>Артушева Анастасия Анатольевна/a.artusheva@sakhalin.gov.ru</t>
  </si>
  <si>
    <t>Максимец Диана Витальевна/ d.maksimets@sakhalin.gov.ru</t>
  </si>
  <si>
    <t>Воложанинова С.Ю. s.volozhaninova@sakhalin.gov.ru</t>
  </si>
  <si>
    <t>Цой Надежда Демуновна eternal-n@inbox.ru</t>
  </si>
  <si>
    <t xml:space="preserve">МБОУ СОШ № 7 г. Поронайска </t>
  </si>
  <si>
    <t>Ковальская Татьяна Васильевна/  t.kovalskaya@sakhalin.gov.ru</t>
  </si>
  <si>
    <t>Бондарь Мария Сергеевна/ m.bondar@sakhalin.gov.ru</t>
  </si>
  <si>
    <t>Брикульская А.В.
a.brikulskaya@sakhalin.gov.ru</t>
  </si>
  <si>
    <t>Лазарева Евгения Валерьевна
E-mail: e.v.lazareva@sakhalin.gov.ru</t>
  </si>
  <si>
    <t>Семенюк Евгения Александровна
e.semenyuk@sakhalin.gov.ru</t>
  </si>
  <si>
    <t>Огилько Анастасия Владимировна э-мейл: a.ogilko@sakhalin.gov.ru</t>
  </si>
  <si>
    <t>Рублева Александра Андреевна 
a.a.sokolova@sakhalin.gov.ru</t>
  </si>
  <si>
    <t>Добрыдень Татьяна Константиновна t.dobryden@sakhalin.gov.ru</t>
  </si>
  <si>
    <t>Чо Светлана Демуновна / s.d.cho@sakhalin.gov.ru</t>
  </si>
  <si>
    <t>Домбровская Виктория Сергеевна/v.dombrovskaya@sakhalin.gov.ru</t>
  </si>
  <si>
    <t>Румянцева Алина Владиславовна/d.maksimets@sakhalin.gov.ru</t>
  </si>
  <si>
    <t>Приложение 2.
к письму ГАУ РЦОКОСО
от ____2025 г. № 4.127-____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</si>
</sst>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u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5" fillId="0" borderId="0" applyNumberFormat="0" applyFill="0" applyBorder="0" applyAlignment="0" applyProtection="0"/>
    <xf numFmtId="0" fontId="4" fillId="0" borderId="0"/>
  </cellStyleXfs>
  <cellXfs count="232">
    <xf numFmtId="0" fontId="0" fillId="0" borderId="0" xfId="0"/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" fillId="4" borderId="15" xfId="1" applyFont="1" applyFill="1" applyBorder="1"/>
    <xf numFmtId="0" fontId="7" fillId="5" borderId="9" xfId="1" applyFont="1" applyFill="1" applyBorder="1"/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1" applyFont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7" fillId="9" borderId="13" xfId="1" applyFont="1" applyFill="1" applyBorder="1"/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0" fontId="7" fillId="0" borderId="30" xfId="0" applyFont="1" applyBorder="1" applyAlignment="1">
      <alignment horizontal="center" vertical="center"/>
    </xf>
    <xf numFmtId="0" fontId="0" fillId="0" borderId="0" xfId="0" applyFill="1"/>
    <xf numFmtId="0" fontId="5" fillId="0" borderId="12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 wrapText="1"/>
    </xf>
    <xf numFmtId="0" fontId="7" fillId="7" borderId="54" xfId="0" applyFont="1" applyFill="1" applyBorder="1" applyAlignment="1">
      <alignment horizontal="center" vertical="top" wrapText="1"/>
    </xf>
    <xf numFmtId="0" fontId="7" fillId="7" borderId="55" xfId="0" applyFont="1" applyFill="1" applyBorder="1" applyAlignment="1">
      <alignment horizontal="center" vertical="top" wrapText="1"/>
    </xf>
    <xf numFmtId="0" fontId="7" fillId="7" borderId="56" xfId="0" applyFont="1" applyFill="1" applyBorder="1" applyAlignment="1">
      <alignment horizontal="center" vertical="top" wrapText="1"/>
    </xf>
    <xf numFmtId="0" fontId="7" fillId="7" borderId="36" xfId="0" applyFont="1" applyFill="1" applyBorder="1" applyAlignment="1">
      <alignment horizontal="center" vertical="top" wrapText="1"/>
    </xf>
    <xf numFmtId="0" fontId="7" fillId="8" borderId="56" xfId="0" applyFont="1" applyFill="1" applyBorder="1" applyAlignment="1">
      <alignment horizontal="center" vertical="top" wrapText="1"/>
    </xf>
    <xf numFmtId="0" fontId="7" fillId="7" borderId="3" xfId="0" applyFont="1" applyFill="1" applyBorder="1" applyAlignment="1">
      <alignment horizontal="center" vertical="top" wrapText="1"/>
    </xf>
    <xf numFmtId="0" fontId="7" fillId="7" borderId="19" xfId="0" applyFont="1" applyFill="1" applyBorder="1" applyAlignment="1">
      <alignment horizontal="center" vertical="top" wrapText="1"/>
    </xf>
    <xf numFmtId="0" fontId="11" fillId="8" borderId="31" xfId="0" applyFont="1" applyFill="1" applyBorder="1" applyAlignment="1">
      <alignment horizontal="center" vertical="top" wrapText="1"/>
    </xf>
    <xf numFmtId="0" fontId="0" fillId="0" borderId="24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16" xfId="2" applyFill="1" applyBorder="1" applyAlignment="1">
      <alignment horizontal="center" vertical="center"/>
    </xf>
    <xf numFmtId="0" fontId="15" fillId="0" borderId="14" xfId="2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1" fontId="3" fillId="0" borderId="38" xfId="0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1" fontId="4" fillId="0" borderId="38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" fontId="5" fillId="0" borderId="21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1" fontId="5" fillId="0" borderId="38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1" fontId="5" fillId="0" borderId="44" xfId="0" applyNumberFormat="1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1" fontId="4" fillId="0" borderId="37" xfId="0" applyNumberFormat="1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9" fillId="0" borderId="13" xfId="2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1" fontId="2" fillId="0" borderId="38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0" fillId="0" borderId="0" xfId="0" applyFill="1"/>
    <xf numFmtId="0" fontId="2" fillId="0" borderId="21" xfId="0" applyFont="1" applyFill="1" applyBorder="1" applyAlignment="1">
      <alignment horizontal="center" vertical="center"/>
    </xf>
    <xf numFmtId="1" fontId="2" fillId="0" borderId="21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6" fontId="0" fillId="0" borderId="0" xfId="0" applyNumberFormat="1" applyFill="1"/>
    <xf numFmtId="1" fontId="2" fillId="0" borderId="12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7" fillId="7" borderId="55" xfId="0" applyFont="1" applyFill="1" applyBorder="1" applyAlignment="1">
      <alignment horizontal="center" vertical="top" wrapText="1"/>
    </xf>
    <xf numFmtId="0" fontId="2" fillId="0" borderId="58" xfId="0" applyFont="1" applyFill="1" applyBorder="1" applyAlignment="1">
      <alignment horizontal="center" vertical="center"/>
    </xf>
    <xf numFmtId="1" fontId="2" fillId="0" borderId="59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/>
    <xf numFmtId="0" fontId="7" fillId="0" borderId="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1" fontId="22" fillId="9" borderId="36" xfId="0" applyNumberFormat="1" applyFont="1" applyFill="1" applyBorder="1" applyAlignment="1">
      <alignment horizontal="center" vertical="center"/>
    </xf>
    <xf numFmtId="1" fontId="22" fillId="4" borderId="36" xfId="0" applyNumberFormat="1" applyFont="1" applyFill="1" applyBorder="1" applyAlignment="1">
      <alignment horizontal="center" vertical="center"/>
    </xf>
    <xf numFmtId="1" fontId="21" fillId="5" borderId="36" xfId="0" applyNumberFormat="1" applyFont="1" applyFill="1" applyBorder="1" applyAlignment="1">
      <alignment horizontal="center" vertical="center"/>
    </xf>
    <xf numFmtId="1" fontId="21" fillId="9" borderId="36" xfId="0" applyNumberFormat="1" applyFont="1" applyFill="1" applyBorder="1" applyAlignment="1">
      <alignment horizontal="center" vertical="center"/>
    </xf>
    <xf numFmtId="0" fontId="21" fillId="9" borderId="36" xfId="0" applyFont="1" applyFill="1" applyBorder="1" applyAlignment="1">
      <alignment horizontal="center" vertical="center"/>
    </xf>
    <xf numFmtId="0" fontId="21" fillId="4" borderId="36" xfId="0" applyFont="1" applyFill="1" applyBorder="1" applyAlignment="1">
      <alignment horizontal="center" vertical="center"/>
    </xf>
    <xf numFmtId="1" fontId="21" fillId="4" borderId="36" xfId="0" applyNumberFormat="1" applyFont="1" applyFill="1" applyBorder="1" applyAlignment="1">
      <alignment horizontal="center" vertical="center"/>
    </xf>
    <xf numFmtId="0" fontId="21" fillId="5" borderId="36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1" fontId="22" fillId="4" borderId="2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" fontId="22" fillId="4" borderId="1" xfId="0" applyNumberFormat="1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1" fontId="21" fillId="9" borderId="1" xfId="0" applyNumberFormat="1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1" fontId="21" fillId="5" borderId="12" xfId="0" applyNumberFormat="1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right" vertical="top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29" fillId="0" borderId="15" xfId="2" applyFont="1" applyFill="1" applyBorder="1" applyAlignment="1">
      <alignment horizontal="center" vertical="center" wrapText="1"/>
    </xf>
    <xf numFmtId="0" fontId="29" fillId="0" borderId="9" xfId="2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8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57" xfId="0" applyFont="1" applyFill="1" applyBorder="1" applyAlignment="1">
      <alignment horizontal="center" vertical="center" wrapText="1"/>
    </xf>
    <xf numFmtId="0" fontId="12" fillId="6" borderId="54" xfId="0" applyFont="1" applyFill="1" applyBorder="1" applyAlignment="1">
      <alignment horizontal="center" vertical="center" wrapText="1"/>
    </xf>
    <xf numFmtId="0" fontId="12" fillId="6" borderId="55" xfId="0" applyFont="1" applyFill="1" applyBorder="1" applyAlignment="1">
      <alignment horizontal="center" vertical="center" wrapText="1"/>
    </xf>
    <xf numFmtId="0" fontId="12" fillId="6" borderId="5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6" borderId="8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53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8" fillId="0" borderId="4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east-gymnasium.yuzhno-sakh.ru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gymnasium1.yuzhno-sakh.ru/" TargetMode="External"/><Relationship Id="rId1" Type="http://schemas.openxmlformats.org/officeDocument/2006/relationships/hyperlink" Target="http://ysgimnazia3.r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chool20.yuzhno-sakh.ru/" TargetMode="External"/><Relationship Id="rId4" Type="http://schemas.openxmlformats.org/officeDocument/2006/relationships/hyperlink" Target="http://school31.yuzhno-sakh.ru/&#160;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school2-poronaysk.ru/" TargetMode="External"/><Relationship Id="rId21" Type="http://schemas.openxmlformats.org/officeDocument/2006/relationships/hyperlink" Target="https://schooll2-dolinsk.shl.eduru.ru/" TargetMode="External"/><Relationship Id="rId42" Type="http://schemas.openxmlformats.org/officeDocument/2006/relationships/hyperlink" Target="https://liceum.sakhalin.gov.ru/" TargetMode="External"/><Relationship Id="rId47" Type="http://schemas.openxmlformats.org/officeDocument/2006/relationships/hyperlink" Target="https://tymovskschool3.edusite.ru/" TargetMode="External"/><Relationship Id="rId63" Type="http://schemas.openxmlformats.org/officeDocument/2006/relationships/hyperlink" Target="http://&#1089;&#1086;&#1096;1.&#1072;&#1085;&#1080;&#1074;&#1072;-&#1086;&#1073;&#1088;&#1072;&#1079;&#1086;&#1074;&#1072;&#1085;&#1080;&#1077;.&#1088;&#1092;/" TargetMode="External"/><Relationship Id="rId68" Type="http://schemas.openxmlformats.org/officeDocument/2006/relationships/hyperlink" Target="https://uglsosh5.sakhalinschool.ru/" TargetMode="External"/><Relationship Id="rId16" Type="http://schemas.openxmlformats.org/officeDocument/2006/relationships/hyperlink" Target="https://noglikigim.ru/" TargetMode="External"/><Relationship Id="rId11" Type="http://schemas.openxmlformats.org/officeDocument/2006/relationships/hyperlink" Target="https://shebunino.shl.eduru.ru/about" TargetMode="External"/><Relationship Id="rId24" Type="http://schemas.openxmlformats.org/officeDocument/2006/relationships/hyperlink" Target="http://school8-poronaysk.ru/" TargetMode="External"/><Relationship Id="rId32" Type="http://schemas.openxmlformats.org/officeDocument/2006/relationships/hyperlink" Target="http://soshgastello.ru/" TargetMode="External"/><Relationship Id="rId37" Type="http://schemas.openxmlformats.org/officeDocument/2006/relationships/hyperlink" Target="https://school34-bereznyaki.gosuslugi.ru/" TargetMode="External"/><Relationship Id="rId40" Type="http://schemas.openxmlformats.org/officeDocument/2006/relationships/hyperlink" Target="http://sosh-kostromskoe.shl.eduru.ru/" TargetMode="External"/><Relationship Id="rId45" Type="http://schemas.openxmlformats.org/officeDocument/2006/relationships/hyperlink" Target="http://yasnoe-school.edusite.ru/" TargetMode="External"/><Relationship Id="rId53" Type="http://schemas.openxmlformats.org/officeDocument/2006/relationships/hyperlink" Target="http://uglezsosh.sakhalinschool.ru/" TargetMode="External"/><Relationship Id="rId58" Type="http://schemas.openxmlformats.org/officeDocument/2006/relationships/hyperlink" Target="http://soshsmirnykh.unosmirnih.ru/" TargetMode="External"/><Relationship Id="rId66" Type="http://schemas.openxmlformats.org/officeDocument/2006/relationships/hyperlink" Target="https://school-krab.shl.eduru.ru/" TargetMode="External"/><Relationship Id="rId74" Type="http://schemas.openxmlformats.org/officeDocument/2006/relationships/hyperlink" Target="https://chexov.sakhalin.gov.ru/" TargetMode="External"/><Relationship Id="rId79" Type="http://schemas.openxmlformats.org/officeDocument/2006/relationships/comments" Target="../comments2.xml"/><Relationship Id="rId5" Type="http://schemas.openxmlformats.org/officeDocument/2006/relationships/hyperlink" Target="https://burevestnik-school.sakhalin.gov.ru/" TargetMode="External"/><Relationship Id="rId61" Type="http://schemas.openxmlformats.org/officeDocument/2006/relationships/hyperlink" Target="http://&#1086;&#1075;&#1086;&#1085;&#1100;&#1082;&#1080;-&#1089;&#1086;&#1096;3.&#1088;&#1092;/" TargetMode="External"/><Relationship Id="rId19" Type="http://schemas.openxmlformats.org/officeDocument/2006/relationships/hyperlink" Target="https://sosh-sovetskoe.sakhalinschool.ru/" TargetMode="External"/><Relationship Id="rId14" Type="http://schemas.openxmlformats.org/officeDocument/2006/relationships/hyperlink" Target="http://sch1-nogliki.ru/" TargetMode="External"/><Relationship Id="rId22" Type="http://schemas.openxmlformats.org/officeDocument/2006/relationships/hyperlink" Target="http://school1-poronaysk.ru/" TargetMode="External"/><Relationship Id="rId27" Type="http://schemas.openxmlformats.org/officeDocument/2006/relationships/hyperlink" Target="https://tomari2.sakhalinschool.ru/" TargetMode="External"/><Relationship Id="rId30" Type="http://schemas.openxmlformats.org/officeDocument/2006/relationships/hyperlink" Target="https://okha7.shl.eduru.ru/" TargetMode="External"/><Relationship Id="rId35" Type="http://schemas.openxmlformats.org/officeDocument/2006/relationships/hyperlink" Target="https://okha-school.shl.eduru.ru/" TargetMode="External"/><Relationship Id="rId43" Type="http://schemas.openxmlformats.org/officeDocument/2006/relationships/hyperlink" Target="https://shkola-molodezhnoe.edusite.ru/" TargetMode="External"/><Relationship Id="rId48" Type="http://schemas.openxmlformats.org/officeDocument/2006/relationships/hyperlink" Target="http://shkola-mgachi.shl.eduru.ru/" TargetMode="External"/><Relationship Id="rId56" Type="http://schemas.openxmlformats.org/officeDocument/2006/relationships/hyperlink" Target="https://schoolonor.unosmirnih.ru/" TargetMode="External"/><Relationship Id="rId64" Type="http://schemas.openxmlformats.org/officeDocument/2006/relationships/hyperlink" Target="http://&#1090;&#1072;&#1088;&#1072;&#1085;&#1072;&#1081;-&#1089;&#1086;&#1096;4.&#1088;&#1092;/" TargetMode="External"/><Relationship Id="rId69" Type="http://schemas.openxmlformats.org/officeDocument/2006/relationships/hyperlink" Target="https://shahtersk2.sakhalinschool.ru/" TargetMode="External"/><Relationship Id="rId77" Type="http://schemas.openxmlformats.org/officeDocument/2006/relationships/printerSettings" Target="../printerSettings/printerSettings2.bin"/><Relationship Id="rId8" Type="http://schemas.openxmlformats.org/officeDocument/2006/relationships/hyperlink" Target="https://gorklych-sk.ru/" TargetMode="External"/><Relationship Id="rId51" Type="http://schemas.openxmlformats.org/officeDocument/2006/relationships/hyperlink" Target="http://alsakhs2.ru/" TargetMode="External"/><Relationship Id="rId72" Type="http://schemas.openxmlformats.org/officeDocument/2006/relationships/hyperlink" Target="https://ugl-school2.sakhalinschool.ru/" TargetMode="External"/><Relationship Id="rId3" Type="http://schemas.openxmlformats.org/officeDocument/2006/relationships/hyperlink" Target="https://tungor.shl.eduru.ru/" TargetMode="External"/><Relationship Id="rId12" Type="http://schemas.openxmlformats.org/officeDocument/2006/relationships/hyperlink" Target="https://mbougornozavodsk.shl.eduru.ru/" TargetMode="External"/><Relationship Id="rId17" Type="http://schemas.openxmlformats.org/officeDocument/2006/relationships/hyperlink" Target="https://sosh5okha.sakhalin.gov.ru/" TargetMode="External"/><Relationship Id="rId25" Type="http://schemas.openxmlformats.org/officeDocument/2006/relationships/hyperlink" Target="http://soshvostok.ru/" TargetMode="External"/><Relationship Id="rId33" Type="http://schemas.openxmlformats.org/officeDocument/2006/relationships/hyperlink" Target="http://soshvahrushev.ru/" TargetMode="External"/><Relationship Id="rId38" Type="http://schemas.openxmlformats.org/officeDocument/2006/relationships/hyperlink" Target="https://schoolapple.sakhalin.gov.ru/" TargetMode="External"/><Relationship Id="rId46" Type="http://schemas.openxmlformats.org/officeDocument/2006/relationships/hyperlink" Target="http://shkolavoskr.ru/" TargetMode="External"/><Relationship Id="rId59" Type="http://schemas.openxmlformats.org/officeDocument/2006/relationships/hyperlink" Target="https://sh-pervomajsk-r424.gosweb.gosuslugi.ru/" TargetMode="External"/><Relationship Id="rId67" Type="http://schemas.openxmlformats.org/officeDocument/2006/relationships/hyperlink" Target="https://schoolmalokurilsk.gosuslugi.ru/" TargetMode="External"/><Relationship Id="rId20" Type="http://schemas.openxmlformats.org/officeDocument/2006/relationships/hyperlink" Target="http://star-school.ru/" TargetMode="External"/><Relationship Id="rId41" Type="http://schemas.openxmlformats.org/officeDocument/2006/relationships/hyperlink" Target="http://school-6-kholmsk.ru/" TargetMode="External"/><Relationship Id="rId54" Type="http://schemas.openxmlformats.org/officeDocument/2006/relationships/hyperlink" Target="https://sokol-school.sakhalin.gov.ru/" TargetMode="External"/><Relationship Id="rId62" Type="http://schemas.openxmlformats.org/officeDocument/2006/relationships/hyperlink" Target="http://&#1072;&#1085;&#1080;&#1074;&#1072;-&#1089;&#1086;&#1096;2.&#1088;&#1092;/" TargetMode="External"/><Relationship Id="rId70" Type="http://schemas.openxmlformats.org/officeDocument/2006/relationships/hyperlink" Target="https://krasnopolie.sakhalinschool.ru/" TargetMode="External"/><Relationship Id="rId75" Type="http://schemas.openxmlformats.org/officeDocument/2006/relationships/hyperlink" Target="https://school9-kholmsk.ru/" TargetMode="External"/><Relationship Id="rId1" Type="http://schemas.openxmlformats.org/officeDocument/2006/relationships/hyperlink" Target="https://uglschool1.sakhalinschool.ru/" TargetMode="External"/><Relationship Id="rId6" Type="http://schemas.openxmlformats.org/officeDocument/2006/relationships/hyperlink" Target="http://sosh-makarova.shl.eduru.ru/about" TargetMode="External"/><Relationship Id="rId15" Type="http://schemas.openxmlformats.org/officeDocument/2006/relationships/hyperlink" Target="http://schoolval.ru/" TargetMode="External"/><Relationship Id="rId23" Type="http://schemas.openxmlformats.org/officeDocument/2006/relationships/hyperlink" Target="http://school7-poronaisk.ru/" TargetMode="External"/><Relationship Id="rId28" Type="http://schemas.openxmlformats.org/officeDocument/2006/relationships/hyperlink" Target="https://ilinskoe.sakhalinschool.ru/" TargetMode="External"/><Relationship Id="rId36" Type="http://schemas.openxmlformats.org/officeDocument/2006/relationships/hyperlink" Target="https://school18.yuzhno-sakh.ru/" TargetMode="External"/><Relationship Id="rId49" Type="http://schemas.openxmlformats.org/officeDocument/2006/relationships/hyperlink" Target="http://school-alsah1.ru/" TargetMode="External"/><Relationship Id="rId57" Type="http://schemas.openxmlformats.org/officeDocument/2006/relationships/hyperlink" Target="https://schoolbuyukly.shl.eduru.ru/" TargetMode="External"/><Relationship Id="rId10" Type="http://schemas.openxmlformats.org/officeDocument/2006/relationships/hyperlink" Target="https://school-reidovo.ru/" TargetMode="External"/><Relationship Id="rId31" Type="http://schemas.openxmlformats.org/officeDocument/2006/relationships/hyperlink" Target="https://mboshi.ru/" TargetMode="External"/><Relationship Id="rId44" Type="http://schemas.openxmlformats.org/officeDocument/2006/relationships/hyperlink" Target="https://mbousoshap.edusite.ru/" TargetMode="External"/><Relationship Id="rId52" Type="http://schemas.openxmlformats.org/officeDocument/2006/relationships/hyperlink" Target="https://school1.ros-obr.ru/" TargetMode="External"/><Relationship Id="rId60" Type="http://schemas.openxmlformats.org/officeDocument/2006/relationships/hyperlink" Target="http://soshpobedino.unosmirnih.ru/" TargetMode="External"/><Relationship Id="rId65" Type="http://schemas.openxmlformats.org/officeDocument/2006/relationships/hyperlink" Target="http://coyk.ru/" TargetMode="External"/><Relationship Id="rId73" Type="http://schemas.openxmlformats.org/officeDocument/2006/relationships/hyperlink" Target="https://chaplanovo.sakhalin.gov.ru/" TargetMode="External"/><Relationship Id="rId78" Type="http://schemas.openxmlformats.org/officeDocument/2006/relationships/vmlDrawing" Target="../drawings/vmlDrawing2.vml"/><Relationship Id="rId4" Type="http://schemas.openxmlformats.org/officeDocument/2006/relationships/hyperlink" Target="https://iturupschool.ru/" TargetMode="External"/><Relationship Id="rId9" Type="http://schemas.openxmlformats.org/officeDocument/2006/relationships/hyperlink" Target="https://sh-novoe-r424.gosweb.gosuslugi.ru/" TargetMode="External"/><Relationship Id="rId13" Type="http://schemas.openxmlformats.org/officeDocument/2006/relationships/hyperlink" Target="https://mbousosh3.shl.eduru.ru/" TargetMode="External"/><Relationship Id="rId18" Type="http://schemas.openxmlformats.org/officeDocument/2006/relationships/hyperlink" Target="https://bukovsosh.sakhalin.gov.ru/" TargetMode="External"/><Relationship Id="rId39" Type="http://schemas.openxmlformats.org/officeDocument/2006/relationships/hyperlink" Target="https://pravda.sakhalin.gov.ru/" TargetMode="External"/><Relationship Id="rId34" Type="http://schemas.openxmlformats.org/officeDocument/2006/relationships/hyperlink" Target="http://leonidovoschool.ru/" TargetMode="External"/><Relationship Id="rId50" Type="http://schemas.openxmlformats.org/officeDocument/2006/relationships/hyperlink" Target="http://6alsah-school.ru/p1aa1.html" TargetMode="External"/><Relationship Id="rId55" Type="http://schemas.openxmlformats.org/officeDocument/2006/relationships/hyperlink" Target="https://vzmorie.sakhalinschool.ru/" TargetMode="External"/><Relationship Id="rId76" Type="http://schemas.openxmlformats.org/officeDocument/2006/relationships/hyperlink" Target="https://pokrovka-school.sakhalin.gov.ru/" TargetMode="External"/><Relationship Id="rId7" Type="http://schemas.openxmlformats.org/officeDocument/2006/relationships/hyperlink" Target="https://shkolavost.shl.eduru.ru/" TargetMode="External"/><Relationship Id="rId71" Type="http://schemas.openxmlformats.org/officeDocument/2006/relationships/hyperlink" Target="https://boshs.sakhalinschool.ru/" TargetMode="External"/><Relationship Id="rId2" Type="http://schemas.openxmlformats.org/officeDocument/2006/relationships/hyperlink" Target="https://sosh1tymovskoe.ru/" TargetMode="External"/><Relationship Id="rId29" Type="http://schemas.openxmlformats.org/officeDocument/2006/relationships/hyperlink" Target="http://krasnogorskschool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B1:AD17"/>
  <sheetViews>
    <sheetView topLeftCell="A4" zoomScale="77" zoomScaleNormal="77" workbookViewId="0">
      <selection activeCell="D4" sqref="D4"/>
    </sheetView>
  </sheetViews>
  <sheetFormatPr defaultRowHeight="15" x14ac:dyDescent="0.25"/>
  <cols>
    <col min="2" max="2" width="9" customWidth="1"/>
    <col min="3" max="3" width="45.85546875" customWidth="1"/>
    <col min="4" max="4" width="50" customWidth="1"/>
    <col min="5" max="5" width="36.5703125" customWidth="1"/>
    <col min="6" max="6" width="35.42578125" customWidth="1"/>
    <col min="7" max="7" width="43.85546875" customWidth="1"/>
    <col min="8" max="8" width="41.28515625" customWidth="1"/>
    <col min="9" max="10" width="27.5703125" customWidth="1"/>
    <col min="11" max="11" width="42.85546875" customWidth="1"/>
    <col min="12" max="12" width="21.5703125" customWidth="1"/>
    <col min="13" max="13" width="27.5703125" customWidth="1"/>
    <col min="14" max="14" width="44.28515625" customWidth="1"/>
    <col min="15" max="15" width="63.85546875" customWidth="1"/>
    <col min="16" max="16" width="40.28515625" customWidth="1"/>
    <col min="17" max="17" width="32.85546875" customWidth="1"/>
    <col min="18" max="18" width="22.140625" customWidth="1"/>
    <col min="19" max="19" width="54.140625" customWidth="1"/>
    <col min="20" max="20" width="22.140625" customWidth="1"/>
    <col min="21" max="21" width="25.28515625" customWidth="1"/>
    <col min="22" max="23" width="22.140625" customWidth="1"/>
    <col min="24" max="24" width="30.7109375" customWidth="1"/>
    <col min="25" max="25" width="37.140625" customWidth="1"/>
    <col min="26" max="26" width="32.140625" customWidth="1"/>
    <col min="27" max="27" width="30.85546875" customWidth="1"/>
    <col min="28" max="28" width="23.5703125" customWidth="1"/>
    <col min="29" max="29" width="24.42578125" customWidth="1"/>
    <col min="30" max="30" width="39.5703125" customWidth="1"/>
  </cols>
  <sheetData>
    <row r="1" spans="2:30" ht="9" customHeight="1" thickBot="1" x14ac:dyDescent="0.3"/>
    <row r="2" spans="2:30" ht="59.25" customHeight="1" thickBot="1" x14ac:dyDescent="0.3">
      <c r="C2" s="196" t="s">
        <v>196</v>
      </c>
      <c r="D2" s="197"/>
      <c r="E2" s="21"/>
      <c r="F2" s="172" t="s">
        <v>279</v>
      </c>
    </row>
    <row r="3" spans="2:30" ht="15.75" thickBot="1" x14ac:dyDescent="0.3"/>
    <row r="4" spans="2:30" x14ac:dyDescent="0.25">
      <c r="C4" s="3" t="s">
        <v>110</v>
      </c>
    </row>
    <row r="5" spans="2:30" x14ac:dyDescent="0.25">
      <c r="C5" s="13" t="s">
        <v>111</v>
      </c>
    </row>
    <row r="6" spans="2:30" ht="15.75" thickBot="1" x14ac:dyDescent="0.3">
      <c r="C6" s="4" t="s">
        <v>112</v>
      </c>
    </row>
    <row r="7" spans="2:30" ht="15.75" thickBot="1" x14ac:dyDescent="0.3">
      <c r="C7" s="8"/>
    </row>
    <row r="8" spans="2:30" ht="19.5" thickBot="1" x14ac:dyDescent="0.35">
      <c r="C8" s="204" t="s">
        <v>254</v>
      </c>
      <c r="D8" s="205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7"/>
      <c r="AA8" s="1"/>
    </row>
    <row r="9" spans="2:30" ht="57" customHeight="1" thickBot="1" x14ac:dyDescent="0.3">
      <c r="B9" s="187" t="s">
        <v>5</v>
      </c>
      <c r="C9" s="187" t="s">
        <v>7</v>
      </c>
      <c r="D9" s="189" t="s">
        <v>115</v>
      </c>
      <c r="E9" s="187" t="s">
        <v>0</v>
      </c>
      <c r="F9" s="191" t="s">
        <v>188</v>
      </c>
      <c r="G9" s="191" t="s">
        <v>189</v>
      </c>
      <c r="H9" s="198" t="s">
        <v>190</v>
      </c>
      <c r="I9" s="199"/>
      <c r="J9" s="200"/>
      <c r="K9" s="201" t="s">
        <v>119</v>
      </c>
      <c r="L9" s="202"/>
      <c r="M9" s="203"/>
      <c r="N9" s="198" t="s">
        <v>179</v>
      </c>
      <c r="O9" s="200"/>
      <c r="P9" s="37" t="s">
        <v>1</v>
      </c>
      <c r="Q9" s="201" t="s">
        <v>191</v>
      </c>
      <c r="R9" s="203"/>
      <c r="S9" s="37" t="s">
        <v>2</v>
      </c>
      <c r="T9" s="178" t="s">
        <v>192</v>
      </c>
      <c r="U9" s="179"/>
      <c r="V9" s="179"/>
      <c r="W9" s="180"/>
      <c r="X9" s="37" t="s">
        <v>3</v>
      </c>
      <c r="Y9" s="37" t="s">
        <v>4</v>
      </c>
      <c r="Z9" s="39" t="s">
        <v>6</v>
      </c>
      <c r="AA9" s="194" t="s">
        <v>120</v>
      </c>
      <c r="AB9" s="181" t="s">
        <v>108</v>
      </c>
      <c r="AC9" s="183" t="s">
        <v>109</v>
      </c>
      <c r="AD9" s="185" t="s">
        <v>193</v>
      </c>
    </row>
    <row r="10" spans="2:30" ht="174" customHeight="1" thickBot="1" x14ac:dyDescent="0.3">
      <c r="B10" s="188"/>
      <c r="C10" s="188"/>
      <c r="D10" s="190"/>
      <c r="E10" s="188"/>
      <c r="F10" s="192"/>
      <c r="G10" s="193"/>
      <c r="H10" s="40" t="s">
        <v>242</v>
      </c>
      <c r="I10" s="41" t="s">
        <v>243</v>
      </c>
      <c r="J10" s="42" t="s">
        <v>241</v>
      </c>
      <c r="K10" s="40" t="s">
        <v>244</v>
      </c>
      <c r="L10" s="41" t="s">
        <v>114</v>
      </c>
      <c r="M10" s="42" t="s">
        <v>180</v>
      </c>
      <c r="N10" s="40" t="s">
        <v>251</v>
      </c>
      <c r="O10" s="42" t="s">
        <v>222</v>
      </c>
      <c r="P10" s="45" t="s">
        <v>224</v>
      </c>
      <c r="Q10" s="40" t="s">
        <v>245</v>
      </c>
      <c r="R10" s="42" t="s">
        <v>246</v>
      </c>
      <c r="S10" s="46" t="s">
        <v>247</v>
      </c>
      <c r="T10" s="40" t="s">
        <v>236</v>
      </c>
      <c r="U10" s="41" t="s">
        <v>237</v>
      </c>
      <c r="V10" s="41" t="s">
        <v>252</v>
      </c>
      <c r="W10" s="42" t="s">
        <v>253</v>
      </c>
      <c r="X10" s="43" t="s">
        <v>248</v>
      </c>
      <c r="Y10" s="42" t="s">
        <v>249</v>
      </c>
      <c r="Z10" s="47" t="s">
        <v>250</v>
      </c>
      <c r="AA10" s="195"/>
      <c r="AB10" s="182"/>
      <c r="AC10" s="184"/>
      <c r="AD10" s="186"/>
    </row>
    <row r="11" spans="2:30" ht="21" customHeight="1" thickBot="1" x14ac:dyDescent="0.3">
      <c r="B11" s="19">
        <v>1</v>
      </c>
      <c r="C11" s="20">
        <v>2</v>
      </c>
      <c r="D11" s="19">
        <v>3</v>
      </c>
      <c r="E11" s="20">
        <v>4</v>
      </c>
      <c r="F11" s="22">
        <v>5</v>
      </c>
      <c r="G11" s="20">
        <v>6</v>
      </c>
      <c r="H11" s="22">
        <v>7</v>
      </c>
      <c r="I11" s="20">
        <v>8</v>
      </c>
      <c r="J11" s="22">
        <v>9</v>
      </c>
      <c r="K11" s="20">
        <v>10</v>
      </c>
      <c r="L11" s="22">
        <v>11</v>
      </c>
      <c r="M11" s="20">
        <v>12</v>
      </c>
      <c r="N11" s="22">
        <v>13</v>
      </c>
      <c r="O11" s="20">
        <v>14</v>
      </c>
      <c r="P11" s="22">
        <v>15</v>
      </c>
      <c r="Q11" s="20">
        <v>16</v>
      </c>
      <c r="R11" s="22">
        <v>17</v>
      </c>
      <c r="S11" s="20">
        <v>18</v>
      </c>
      <c r="T11" s="22">
        <v>19</v>
      </c>
      <c r="U11" s="20">
        <v>20</v>
      </c>
      <c r="V11" s="22">
        <v>21</v>
      </c>
      <c r="W11" s="20">
        <v>22</v>
      </c>
      <c r="X11" s="22">
        <v>23</v>
      </c>
      <c r="Y11" s="20">
        <v>24</v>
      </c>
      <c r="Z11" s="22">
        <v>25</v>
      </c>
      <c r="AA11" s="20">
        <v>26</v>
      </c>
      <c r="AB11" s="22">
        <v>27</v>
      </c>
      <c r="AC11" s="20">
        <v>28</v>
      </c>
      <c r="AD11" s="22">
        <v>29</v>
      </c>
    </row>
    <row r="12" spans="2:30" s="23" customFormat="1" ht="73.5" customHeight="1" thickBot="1" x14ac:dyDescent="0.3">
      <c r="B12" s="25">
        <v>1</v>
      </c>
      <c r="C12" s="30" t="s">
        <v>92</v>
      </c>
      <c r="D12" s="54" t="s">
        <v>113</v>
      </c>
      <c r="E12" s="58" t="s">
        <v>90</v>
      </c>
      <c r="F12" s="48">
        <v>2</v>
      </c>
      <c r="G12" s="49">
        <v>2</v>
      </c>
      <c r="H12" s="49">
        <v>2</v>
      </c>
      <c r="I12" s="49">
        <v>2</v>
      </c>
      <c r="J12" s="49">
        <v>2</v>
      </c>
      <c r="K12" s="49">
        <v>2</v>
      </c>
      <c r="L12" s="49">
        <v>2</v>
      </c>
      <c r="M12" s="49">
        <v>2</v>
      </c>
      <c r="N12" s="49">
        <v>2</v>
      </c>
      <c r="O12" s="49">
        <v>2</v>
      </c>
      <c r="P12" s="49">
        <v>2</v>
      </c>
      <c r="Q12" s="49">
        <v>2</v>
      </c>
      <c r="R12" s="49">
        <v>2</v>
      </c>
      <c r="S12" s="49">
        <v>2</v>
      </c>
      <c r="T12" s="49">
        <v>2</v>
      </c>
      <c r="U12" s="49">
        <v>2</v>
      </c>
      <c r="V12" s="49">
        <v>2</v>
      </c>
      <c r="W12" s="49">
        <v>2</v>
      </c>
      <c r="X12" s="49">
        <v>2</v>
      </c>
      <c r="Y12" s="49">
        <v>2</v>
      </c>
      <c r="Z12" s="49">
        <v>2</v>
      </c>
      <c r="AA12" s="49">
        <v>2</v>
      </c>
      <c r="AB12" s="163">
        <f>SUM(F12:AA12)</f>
        <v>44</v>
      </c>
      <c r="AC12" s="164">
        <f>AB12*100/44</f>
        <v>100</v>
      </c>
      <c r="AD12" s="55" t="s">
        <v>269</v>
      </c>
    </row>
    <row r="13" spans="2:30" s="23" customFormat="1" ht="66" customHeight="1" thickBot="1" x14ac:dyDescent="0.3">
      <c r="B13" s="26">
        <v>2</v>
      </c>
      <c r="C13" s="31" t="s">
        <v>92</v>
      </c>
      <c r="D13" s="52" t="s">
        <v>172</v>
      </c>
      <c r="E13" s="59" t="s">
        <v>91</v>
      </c>
      <c r="F13" s="50">
        <v>2</v>
      </c>
      <c r="G13" s="51">
        <v>2</v>
      </c>
      <c r="H13" s="51">
        <v>2</v>
      </c>
      <c r="I13" s="51">
        <v>2</v>
      </c>
      <c r="J13" s="51">
        <v>2</v>
      </c>
      <c r="K13" s="51">
        <v>2</v>
      </c>
      <c r="L13" s="51">
        <v>2</v>
      </c>
      <c r="M13" s="51">
        <v>2</v>
      </c>
      <c r="N13" s="51">
        <v>2</v>
      </c>
      <c r="O13" s="51">
        <v>2</v>
      </c>
      <c r="P13" s="51">
        <v>2</v>
      </c>
      <c r="Q13" s="51">
        <v>2</v>
      </c>
      <c r="R13" s="51">
        <v>2</v>
      </c>
      <c r="S13" s="51">
        <v>2</v>
      </c>
      <c r="T13" s="51">
        <v>2</v>
      </c>
      <c r="U13" s="51">
        <v>2</v>
      </c>
      <c r="V13" s="51">
        <v>2</v>
      </c>
      <c r="W13" s="51">
        <v>2</v>
      </c>
      <c r="X13" s="51">
        <v>2</v>
      </c>
      <c r="Y13" s="51">
        <v>2</v>
      </c>
      <c r="Z13" s="51">
        <v>2</v>
      </c>
      <c r="AA13" s="51">
        <v>2</v>
      </c>
      <c r="AB13" s="165">
        <f t="shared" ref="AB13:AB16" si="0">SUM(F13:AA13)</f>
        <v>44</v>
      </c>
      <c r="AC13" s="166">
        <f t="shared" ref="AC13:AC16" si="1">AB13*100/44</f>
        <v>100</v>
      </c>
      <c r="AD13" s="55" t="s">
        <v>269</v>
      </c>
    </row>
    <row r="14" spans="2:30" s="23" customFormat="1" ht="57" customHeight="1" thickBot="1" x14ac:dyDescent="0.3">
      <c r="B14" s="26">
        <v>3</v>
      </c>
      <c r="C14" s="31" t="s">
        <v>92</v>
      </c>
      <c r="D14" s="52" t="s">
        <v>173</v>
      </c>
      <c r="E14" s="59" t="s">
        <v>156</v>
      </c>
      <c r="F14" s="50">
        <v>2</v>
      </c>
      <c r="G14" s="51">
        <v>2</v>
      </c>
      <c r="H14" s="51">
        <v>0</v>
      </c>
      <c r="I14" s="51">
        <v>2</v>
      </c>
      <c r="J14" s="51">
        <v>2</v>
      </c>
      <c r="K14" s="51">
        <v>2</v>
      </c>
      <c r="L14" s="51">
        <v>2</v>
      </c>
      <c r="M14" s="51">
        <v>2</v>
      </c>
      <c r="N14" s="51">
        <v>0</v>
      </c>
      <c r="O14" s="51">
        <v>2</v>
      </c>
      <c r="P14" s="51">
        <v>2</v>
      </c>
      <c r="Q14" s="51">
        <v>2</v>
      </c>
      <c r="R14" s="51">
        <v>2</v>
      </c>
      <c r="S14" s="51">
        <v>2</v>
      </c>
      <c r="T14" s="51">
        <v>2</v>
      </c>
      <c r="U14" s="51">
        <v>0</v>
      </c>
      <c r="V14" s="51">
        <v>2</v>
      </c>
      <c r="W14" s="51">
        <v>2</v>
      </c>
      <c r="X14" s="51">
        <v>2</v>
      </c>
      <c r="Y14" s="51">
        <v>2</v>
      </c>
      <c r="Z14" s="51">
        <v>2</v>
      </c>
      <c r="AA14" s="51">
        <v>2</v>
      </c>
      <c r="AB14" s="167">
        <f t="shared" si="0"/>
        <v>38</v>
      </c>
      <c r="AC14" s="168">
        <f t="shared" si="1"/>
        <v>86.36363636363636</v>
      </c>
      <c r="AD14" s="55" t="s">
        <v>269</v>
      </c>
    </row>
    <row r="15" spans="2:30" s="23" customFormat="1" ht="67.5" customHeight="1" thickBot="1" x14ac:dyDescent="0.3">
      <c r="B15" s="26">
        <v>4</v>
      </c>
      <c r="C15" s="33" t="s">
        <v>92</v>
      </c>
      <c r="D15" s="56" t="s">
        <v>174</v>
      </c>
      <c r="E15" s="58" t="s">
        <v>159</v>
      </c>
      <c r="F15" s="50">
        <v>2</v>
      </c>
      <c r="G15" s="51">
        <v>0</v>
      </c>
      <c r="H15" s="57">
        <v>2</v>
      </c>
      <c r="I15" s="57">
        <v>2</v>
      </c>
      <c r="J15" s="57">
        <v>2</v>
      </c>
      <c r="K15" s="57">
        <v>2</v>
      </c>
      <c r="L15" s="57">
        <v>2</v>
      </c>
      <c r="M15" s="57">
        <v>0</v>
      </c>
      <c r="N15" s="57">
        <v>0</v>
      </c>
      <c r="O15" s="57">
        <v>2</v>
      </c>
      <c r="P15" s="51">
        <v>2</v>
      </c>
      <c r="Q15" s="51">
        <v>2</v>
      </c>
      <c r="R15" s="51">
        <v>2</v>
      </c>
      <c r="S15" s="51">
        <v>2</v>
      </c>
      <c r="T15" s="51">
        <v>2</v>
      </c>
      <c r="U15" s="51">
        <v>0</v>
      </c>
      <c r="V15" s="51">
        <v>2</v>
      </c>
      <c r="W15" s="51">
        <v>2</v>
      </c>
      <c r="X15" s="51">
        <v>0</v>
      </c>
      <c r="Y15" s="51">
        <v>2</v>
      </c>
      <c r="Z15" s="51">
        <v>2</v>
      </c>
      <c r="AA15" s="51">
        <v>2</v>
      </c>
      <c r="AB15" s="167">
        <f t="shared" si="0"/>
        <v>34</v>
      </c>
      <c r="AC15" s="168">
        <f t="shared" si="1"/>
        <v>77.272727272727266</v>
      </c>
      <c r="AD15" s="55" t="s">
        <v>269</v>
      </c>
    </row>
    <row r="16" spans="2:30" ht="49.5" customHeight="1" thickBot="1" x14ac:dyDescent="0.3">
      <c r="B16" s="27">
        <v>5</v>
      </c>
      <c r="C16" s="29" t="s">
        <v>212</v>
      </c>
      <c r="D16" s="53" t="s">
        <v>213</v>
      </c>
      <c r="E16" s="58" t="s">
        <v>214</v>
      </c>
      <c r="F16" s="60">
        <v>2</v>
      </c>
      <c r="G16" s="61">
        <v>0</v>
      </c>
      <c r="H16" s="62">
        <v>0</v>
      </c>
      <c r="I16" s="61">
        <v>0</v>
      </c>
      <c r="J16" s="61">
        <v>0</v>
      </c>
      <c r="K16" s="61">
        <v>2</v>
      </c>
      <c r="L16" s="61">
        <v>2</v>
      </c>
      <c r="M16" s="61">
        <v>0</v>
      </c>
      <c r="N16" s="61">
        <v>0</v>
      </c>
      <c r="O16" s="61">
        <v>2</v>
      </c>
      <c r="P16" s="61">
        <v>2</v>
      </c>
      <c r="Q16" s="61">
        <v>0</v>
      </c>
      <c r="R16" s="61">
        <v>0</v>
      </c>
      <c r="S16" s="61">
        <v>2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0</v>
      </c>
      <c r="AB16" s="169">
        <f t="shared" si="0"/>
        <v>12</v>
      </c>
      <c r="AC16" s="170">
        <f t="shared" si="1"/>
        <v>27.272727272727273</v>
      </c>
      <c r="AD16" s="55" t="s">
        <v>269</v>
      </c>
    </row>
    <row r="17" spans="3:4" ht="15.75" x14ac:dyDescent="0.25">
      <c r="C17" s="6"/>
      <c r="D17" s="5"/>
    </row>
  </sheetData>
  <mergeCells count="17">
    <mergeCell ref="C2:D2"/>
    <mergeCell ref="H9:J9"/>
    <mergeCell ref="K9:M9"/>
    <mergeCell ref="N9:O9"/>
    <mergeCell ref="Q9:R9"/>
    <mergeCell ref="C8:D8"/>
    <mergeCell ref="T9:W9"/>
    <mergeCell ref="AB9:AB10"/>
    <mergeCell ref="AC9:AC10"/>
    <mergeCell ref="AD9:AD10"/>
    <mergeCell ref="B9:B10"/>
    <mergeCell ref="C9:C10"/>
    <mergeCell ref="D9:D10"/>
    <mergeCell ref="E9:E10"/>
    <mergeCell ref="F9:F10"/>
    <mergeCell ref="G9:G10"/>
    <mergeCell ref="AA9:AA10"/>
  </mergeCells>
  <hyperlinks>
    <hyperlink ref="E12" r:id="rId1"/>
    <hyperlink ref="E15" r:id="rId2"/>
    <hyperlink ref="E14" r:id="rId3"/>
    <hyperlink ref="E13" r:id="rId4"/>
    <hyperlink ref="E16" r:id="rId5"/>
  </hyperlinks>
  <pageMargins left="0.7" right="0.7" top="0.75" bottom="0.75" header="0.3" footer="0.3"/>
  <pageSetup paperSize="9" orientation="portrait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AJ114"/>
  <sheetViews>
    <sheetView tabSelected="1" topLeftCell="W91" zoomScale="80" zoomScaleNormal="80" workbookViewId="0">
      <selection activeCell="AC105" sqref="AC105"/>
    </sheetView>
  </sheetViews>
  <sheetFormatPr defaultRowHeight="15" x14ac:dyDescent="0.25"/>
  <cols>
    <col min="2" max="2" width="8.5703125" customWidth="1"/>
    <col min="3" max="3" width="47.7109375" customWidth="1"/>
    <col min="4" max="4" width="48" customWidth="1"/>
    <col min="5" max="5" width="47.85546875" customWidth="1"/>
    <col min="6" max="6" width="38.140625" customWidth="1"/>
    <col min="7" max="7" width="45.42578125" customWidth="1"/>
    <col min="8" max="8" width="33.85546875" style="118" customWidth="1"/>
    <col min="9" max="9" width="20.7109375" customWidth="1"/>
    <col min="10" max="10" width="26.140625" customWidth="1"/>
    <col min="11" max="11" width="43.42578125" customWidth="1"/>
    <col min="12" max="12" width="27.42578125" customWidth="1"/>
    <col min="13" max="13" width="32.5703125" customWidth="1"/>
    <col min="14" max="14" width="54.5703125" customWidth="1"/>
    <col min="15" max="15" width="66.5703125" customWidth="1"/>
    <col min="16" max="16" width="42.5703125" customWidth="1"/>
    <col min="17" max="17" width="40" customWidth="1"/>
    <col min="18" max="18" width="30.28515625" customWidth="1"/>
    <col min="19" max="19" width="59.42578125" customWidth="1"/>
    <col min="20" max="20" width="19.7109375" customWidth="1"/>
    <col min="21" max="23" width="30.5703125" customWidth="1"/>
    <col min="24" max="24" width="42.42578125" customWidth="1"/>
    <col min="25" max="25" width="29.42578125" customWidth="1"/>
    <col min="26" max="26" width="25.7109375" customWidth="1"/>
    <col min="27" max="27" width="33.42578125" customWidth="1"/>
    <col min="28" max="28" width="30.5703125" customWidth="1"/>
    <col min="29" max="29" width="29.42578125" customWidth="1"/>
    <col min="30" max="30" width="64.5703125" customWidth="1"/>
    <col min="35" max="46" width="0" hidden="1" customWidth="1"/>
  </cols>
  <sheetData>
    <row r="1" spans="2:36" ht="15.75" thickBot="1" x14ac:dyDescent="0.3"/>
    <row r="2" spans="2:36" ht="45" customHeight="1" thickBot="1" x14ac:dyDescent="0.3">
      <c r="C2" s="225" t="s">
        <v>196</v>
      </c>
      <c r="D2" s="226"/>
    </row>
    <row r="3" spans="2:36" ht="15.75" thickBot="1" x14ac:dyDescent="0.3"/>
    <row r="4" spans="2:36" x14ac:dyDescent="0.25">
      <c r="C4" s="3" t="s">
        <v>110</v>
      </c>
    </row>
    <row r="5" spans="2:36" x14ac:dyDescent="0.25">
      <c r="C5" s="13" t="s">
        <v>111</v>
      </c>
    </row>
    <row r="6" spans="2:36" ht="15.75" thickBot="1" x14ac:dyDescent="0.3">
      <c r="C6" s="4" t="s">
        <v>112</v>
      </c>
    </row>
    <row r="7" spans="2:36" ht="15.75" thickBot="1" x14ac:dyDescent="0.3">
      <c r="C7" s="8"/>
    </row>
    <row r="8" spans="2:36" ht="19.5" thickBot="1" x14ac:dyDescent="0.35">
      <c r="C8" s="204" t="s">
        <v>254</v>
      </c>
      <c r="D8" s="205"/>
      <c r="G8" s="18"/>
      <c r="H8" s="149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7"/>
      <c r="Y8" s="16"/>
    </row>
    <row r="9" spans="2:36" ht="54.75" customHeight="1" thickBot="1" x14ac:dyDescent="0.3">
      <c r="B9" s="206" t="s">
        <v>5</v>
      </c>
      <c r="C9" s="206" t="s">
        <v>7</v>
      </c>
      <c r="D9" s="208" t="s">
        <v>115</v>
      </c>
      <c r="E9" s="206" t="s">
        <v>0</v>
      </c>
      <c r="F9" s="210" t="s">
        <v>195</v>
      </c>
      <c r="G9" s="212" t="s">
        <v>194</v>
      </c>
      <c r="H9" s="178" t="s">
        <v>121</v>
      </c>
      <c r="I9" s="179"/>
      <c r="J9" s="180"/>
      <c r="K9" s="178" t="s">
        <v>119</v>
      </c>
      <c r="L9" s="179"/>
      <c r="M9" s="180"/>
      <c r="N9" s="178" t="s">
        <v>179</v>
      </c>
      <c r="O9" s="180"/>
      <c r="P9" s="37" t="s">
        <v>1</v>
      </c>
      <c r="Q9" s="228" t="s">
        <v>191</v>
      </c>
      <c r="R9" s="229"/>
      <c r="S9" s="37" t="s">
        <v>2</v>
      </c>
      <c r="T9" s="228" t="s">
        <v>116</v>
      </c>
      <c r="U9" s="230"/>
      <c r="V9" s="230"/>
      <c r="W9" s="231"/>
      <c r="X9" s="32" t="s">
        <v>3</v>
      </c>
      <c r="Y9" s="37" t="s">
        <v>4</v>
      </c>
      <c r="Z9" s="39" t="s">
        <v>6</v>
      </c>
      <c r="AA9" s="194" t="s">
        <v>120</v>
      </c>
      <c r="AB9" s="181" t="s">
        <v>108</v>
      </c>
      <c r="AC9" s="183" t="s">
        <v>109</v>
      </c>
      <c r="AD9" s="183" t="s">
        <v>193</v>
      </c>
      <c r="AE9" s="9"/>
      <c r="AF9" s="9"/>
      <c r="AG9" s="9"/>
      <c r="AH9" s="9"/>
      <c r="AI9" s="9"/>
      <c r="AJ9" s="9"/>
    </row>
    <row r="10" spans="2:36" ht="135.75" customHeight="1" thickBot="1" x14ac:dyDescent="0.3">
      <c r="B10" s="207"/>
      <c r="C10" s="207"/>
      <c r="D10" s="209"/>
      <c r="E10" s="207"/>
      <c r="F10" s="211"/>
      <c r="G10" s="213"/>
      <c r="H10" s="144" t="s">
        <v>239</v>
      </c>
      <c r="I10" s="41" t="s">
        <v>240</v>
      </c>
      <c r="J10" s="42" t="s">
        <v>241</v>
      </c>
      <c r="K10" s="40" t="s">
        <v>232</v>
      </c>
      <c r="L10" s="41" t="s">
        <v>114</v>
      </c>
      <c r="M10" s="42" t="s">
        <v>233</v>
      </c>
      <c r="N10" s="40" t="s">
        <v>223</v>
      </c>
      <c r="O10" s="42" t="s">
        <v>225</v>
      </c>
      <c r="P10" s="45" t="s">
        <v>226</v>
      </c>
      <c r="Q10" s="40" t="s">
        <v>234</v>
      </c>
      <c r="R10" s="42" t="s">
        <v>235</v>
      </c>
      <c r="S10" s="46" t="s">
        <v>227</v>
      </c>
      <c r="T10" s="40" t="s">
        <v>236</v>
      </c>
      <c r="U10" s="41" t="s">
        <v>237</v>
      </c>
      <c r="V10" s="41" t="s">
        <v>238</v>
      </c>
      <c r="W10" s="42" t="s">
        <v>228</v>
      </c>
      <c r="X10" s="43" t="s">
        <v>229</v>
      </c>
      <c r="Y10" s="42" t="s">
        <v>230</v>
      </c>
      <c r="Z10" s="44" t="s">
        <v>231</v>
      </c>
      <c r="AA10" s="195"/>
      <c r="AB10" s="182"/>
      <c r="AC10" s="184"/>
      <c r="AD10" s="184"/>
      <c r="AE10" s="9"/>
      <c r="AF10" s="9"/>
      <c r="AG10" s="9"/>
      <c r="AH10" s="9"/>
      <c r="AI10" s="9"/>
      <c r="AJ10" s="9"/>
    </row>
    <row r="11" spans="2:36" ht="19.5" customHeight="1" thickBot="1" x14ac:dyDescent="0.3">
      <c r="B11" s="14">
        <v>1</v>
      </c>
      <c r="C11" s="15">
        <v>2</v>
      </c>
      <c r="D11" s="14">
        <v>3</v>
      </c>
      <c r="E11" s="14">
        <v>4</v>
      </c>
      <c r="F11" s="14">
        <v>5</v>
      </c>
      <c r="G11" s="15">
        <v>6</v>
      </c>
      <c r="H11" s="150">
        <v>7</v>
      </c>
      <c r="I11" s="15">
        <v>8</v>
      </c>
      <c r="J11" s="14">
        <v>9</v>
      </c>
      <c r="K11" s="15">
        <v>10</v>
      </c>
      <c r="L11" s="14">
        <v>11</v>
      </c>
      <c r="M11" s="15">
        <v>12</v>
      </c>
      <c r="N11" s="14">
        <v>13</v>
      </c>
      <c r="O11" s="15">
        <v>14</v>
      </c>
      <c r="P11" s="14">
        <v>15</v>
      </c>
      <c r="Q11" s="38">
        <v>16</v>
      </c>
      <c r="R11" s="22">
        <v>17</v>
      </c>
      <c r="S11" s="15">
        <v>18</v>
      </c>
      <c r="T11" s="22">
        <v>19</v>
      </c>
      <c r="U11" s="38">
        <v>20</v>
      </c>
      <c r="V11" s="22">
        <v>21</v>
      </c>
      <c r="W11" s="38">
        <v>22</v>
      </c>
      <c r="X11" s="14">
        <v>23</v>
      </c>
      <c r="Y11" s="15">
        <v>24</v>
      </c>
      <c r="Z11" s="14">
        <v>25</v>
      </c>
      <c r="AA11" s="15">
        <v>26</v>
      </c>
      <c r="AB11" s="14">
        <v>27</v>
      </c>
      <c r="AC11" s="15">
        <v>28</v>
      </c>
      <c r="AD11" s="14">
        <v>29</v>
      </c>
      <c r="AE11" s="9"/>
      <c r="AF11" s="9"/>
      <c r="AG11" s="9"/>
      <c r="AH11" s="9"/>
      <c r="AI11" s="9"/>
      <c r="AJ11" s="9"/>
    </row>
    <row r="12" spans="2:36" s="118" customFormat="1" ht="75" customHeight="1" thickBot="1" x14ac:dyDescent="0.3">
      <c r="B12" s="125">
        <v>1</v>
      </c>
      <c r="C12" s="214" t="s">
        <v>8</v>
      </c>
      <c r="D12" s="129" t="s">
        <v>10</v>
      </c>
      <c r="E12" s="176" t="s">
        <v>11</v>
      </c>
      <c r="F12" s="72">
        <v>2</v>
      </c>
      <c r="G12" s="69">
        <v>2</v>
      </c>
      <c r="H12" s="69">
        <v>0</v>
      </c>
      <c r="I12" s="69">
        <v>2</v>
      </c>
      <c r="J12" s="69">
        <v>2</v>
      </c>
      <c r="K12" s="69">
        <v>2</v>
      </c>
      <c r="L12" s="69">
        <v>2</v>
      </c>
      <c r="M12" s="69">
        <v>2</v>
      </c>
      <c r="N12" s="69">
        <v>2</v>
      </c>
      <c r="O12" s="69">
        <v>0</v>
      </c>
      <c r="P12" s="69">
        <v>2</v>
      </c>
      <c r="Q12" s="69">
        <v>2</v>
      </c>
      <c r="R12" s="69">
        <v>0</v>
      </c>
      <c r="S12" s="70">
        <v>2</v>
      </c>
      <c r="T12" s="69">
        <v>2</v>
      </c>
      <c r="U12" s="69">
        <v>2</v>
      </c>
      <c r="V12" s="69">
        <v>2</v>
      </c>
      <c r="W12" s="69">
        <v>0</v>
      </c>
      <c r="X12" s="69">
        <v>2</v>
      </c>
      <c r="Y12" s="69">
        <v>2</v>
      </c>
      <c r="Z12" s="69">
        <v>0</v>
      </c>
      <c r="AA12" s="71">
        <v>0</v>
      </c>
      <c r="AB12" s="152">
        <f t="shared" ref="AB12:AB75" si="0">SUM(F12:AA12)</f>
        <v>32</v>
      </c>
      <c r="AC12" s="152">
        <f t="shared" ref="AC12:AC75" si="1">AB12*100/44</f>
        <v>72.727272727272734</v>
      </c>
      <c r="AD12" s="127" t="s">
        <v>272</v>
      </c>
    </row>
    <row r="13" spans="2:36" s="118" customFormat="1" ht="75" customHeight="1" thickBot="1" x14ac:dyDescent="0.3">
      <c r="B13" s="126">
        <v>2</v>
      </c>
      <c r="C13" s="215"/>
      <c r="D13" s="130" t="s">
        <v>12</v>
      </c>
      <c r="E13" s="109" t="s">
        <v>13</v>
      </c>
      <c r="F13" s="73">
        <v>2</v>
      </c>
      <c r="G13" s="63">
        <v>2</v>
      </c>
      <c r="H13" s="63">
        <v>2</v>
      </c>
      <c r="I13" s="63">
        <v>2</v>
      </c>
      <c r="J13" s="63">
        <v>2</v>
      </c>
      <c r="K13" s="63">
        <v>0</v>
      </c>
      <c r="L13" s="63">
        <v>2</v>
      </c>
      <c r="M13" s="63">
        <v>2</v>
      </c>
      <c r="N13" s="63">
        <v>2</v>
      </c>
      <c r="O13" s="63">
        <v>0</v>
      </c>
      <c r="P13" s="63">
        <v>2</v>
      </c>
      <c r="Q13" s="63">
        <v>2</v>
      </c>
      <c r="R13" s="63">
        <v>2</v>
      </c>
      <c r="S13" s="64">
        <v>2</v>
      </c>
      <c r="T13" s="63">
        <v>2</v>
      </c>
      <c r="U13" s="63">
        <v>2</v>
      </c>
      <c r="V13" s="63">
        <v>2</v>
      </c>
      <c r="W13" s="63">
        <v>2</v>
      </c>
      <c r="X13" s="63">
        <v>2</v>
      </c>
      <c r="Y13" s="63">
        <v>2</v>
      </c>
      <c r="Z13" s="63">
        <v>2</v>
      </c>
      <c r="AA13" s="65">
        <v>0</v>
      </c>
      <c r="AB13" s="156">
        <f t="shared" si="0"/>
        <v>38</v>
      </c>
      <c r="AC13" s="152">
        <f t="shared" si="1"/>
        <v>86.36363636363636</v>
      </c>
      <c r="AD13" s="127" t="s">
        <v>272</v>
      </c>
    </row>
    <row r="14" spans="2:36" s="118" customFormat="1" ht="75" customHeight="1" thickBot="1" x14ac:dyDescent="0.3">
      <c r="B14" s="125">
        <v>3</v>
      </c>
      <c r="C14" s="215"/>
      <c r="D14" s="130" t="s">
        <v>14</v>
      </c>
      <c r="E14" s="109" t="s">
        <v>93</v>
      </c>
      <c r="F14" s="73">
        <v>2</v>
      </c>
      <c r="G14" s="63">
        <v>2</v>
      </c>
      <c r="H14" s="63">
        <v>0</v>
      </c>
      <c r="I14" s="63">
        <v>2</v>
      </c>
      <c r="J14" s="63">
        <v>2</v>
      </c>
      <c r="K14" s="63">
        <v>2</v>
      </c>
      <c r="L14" s="63">
        <v>2</v>
      </c>
      <c r="M14" s="63">
        <v>2</v>
      </c>
      <c r="N14" s="63">
        <v>2</v>
      </c>
      <c r="O14" s="63">
        <v>2</v>
      </c>
      <c r="P14" s="63">
        <v>2</v>
      </c>
      <c r="Q14" s="63">
        <v>2</v>
      </c>
      <c r="R14" s="63">
        <v>2</v>
      </c>
      <c r="S14" s="64">
        <v>2</v>
      </c>
      <c r="T14" s="63">
        <v>2</v>
      </c>
      <c r="U14" s="63">
        <v>2</v>
      </c>
      <c r="V14" s="63">
        <v>2</v>
      </c>
      <c r="W14" s="63">
        <v>2</v>
      </c>
      <c r="X14" s="63">
        <v>2</v>
      </c>
      <c r="Y14" s="63">
        <v>2</v>
      </c>
      <c r="Z14" s="63">
        <v>2</v>
      </c>
      <c r="AA14" s="65">
        <v>2</v>
      </c>
      <c r="AB14" s="157">
        <f t="shared" si="0"/>
        <v>42</v>
      </c>
      <c r="AC14" s="153">
        <f t="shared" si="1"/>
        <v>95.454545454545453</v>
      </c>
      <c r="AD14" s="127" t="s">
        <v>272</v>
      </c>
    </row>
    <row r="15" spans="2:36" s="118" customFormat="1" ht="75" customHeight="1" thickBot="1" x14ac:dyDescent="0.3">
      <c r="B15" s="126">
        <v>4</v>
      </c>
      <c r="C15" s="216"/>
      <c r="D15" s="131" t="s">
        <v>122</v>
      </c>
      <c r="E15" s="109" t="s">
        <v>123</v>
      </c>
      <c r="F15" s="74">
        <v>2</v>
      </c>
      <c r="G15" s="66">
        <v>2</v>
      </c>
      <c r="H15" s="66">
        <v>2</v>
      </c>
      <c r="I15" s="66">
        <v>2</v>
      </c>
      <c r="J15" s="66">
        <v>2</v>
      </c>
      <c r="K15" s="66">
        <v>2</v>
      </c>
      <c r="L15" s="66">
        <v>2</v>
      </c>
      <c r="M15" s="66">
        <v>2</v>
      </c>
      <c r="N15" s="66">
        <v>2</v>
      </c>
      <c r="O15" s="66">
        <v>2</v>
      </c>
      <c r="P15" s="66">
        <v>0</v>
      </c>
      <c r="Q15" s="66">
        <v>2</v>
      </c>
      <c r="R15" s="66">
        <v>2</v>
      </c>
      <c r="S15" s="67">
        <v>2</v>
      </c>
      <c r="T15" s="66">
        <v>0</v>
      </c>
      <c r="U15" s="66">
        <v>0</v>
      </c>
      <c r="V15" s="66">
        <v>2</v>
      </c>
      <c r="W15" s="66">
        <v>0</v>
      </c>
      <c r="X15" s="66">
        <v>2</v>
      </c>
      <c r="Y15" s="66">
        <v>2</v>
      </c>
      <c r="Z15" s="66">
        <v>2</v>
      </c>
      <c r="AA15" s="68">
        <v>0</v>
      </c>
      <c r="AB15" s="156">
        <f t="shared" si="0"/>
        <v>34</v>
      </c>
      <c r="AC15" s="152">
        <f t="shared" si="1"/>
        <v>77.272727272727266</v>
      </c>
      <c r="AD15" s="127" t="s">
        <v>272</v>
      </c>
    </row>
    <row r="16" spans="2:36" s="118" customFormat="1" ht="75" customHeight="1" thickBot="1" x14ac:dyDescent="0.3">
      <c r="B16" s="125">
        <v>5</v>
      </c>
      <c r="C16" s="221" t="s">
        <v>9</v>
      </c>
      <c r="D16" s="129" t="s">
        <v>16</v>
      </c>
      <c r="E16" s="109" t="s">
        <v>15</v>
      </c>
      <c r="F16" s="77">
        <v>2</v>
      </c>
      <c r="G16" s="78">
        <v>2</v>
      </c>
      <c r="H16" s="78">
        <v>0</v>
      </c>
      <c r="I16" s="78">
        <v>2</v>
      </c>
      <c r="J16" s="78">
        <v>2</v>
      </c>
      <c r="K16" s="78">
        <v>0</v>
      </c>
      <c r="L16" s="78">
        <v>0</v>
      </c>
      <c r="M16" s="78">
        <v>2</v>
      </c>
      <c r="N16" s="78">
        <v>0</v>
      </c>
      <c r="O16" s="78">
        <v>2</v>
      </c>
      <c r="P16" s="78">
        <v>2</v>
      </c>
      <c r="Q16" s="78">
        <v>2</v>
      </c>
      <c r="R16" s="78">
        <v>2</v>
      </c>
      <c r="S16" s="79">
        <v>2</v>
      </c>
      <c r="T16" s="78">
        <v>0</v>
      </c>
      <c r="U16" s="78">
        <v>0</v>
      </c>
      <c r="V16" s="78">
        <v>2</v>
      </c>
      <c r="W16" s="78">
        <v>2</v>
      </c>
      <c r="X16" s="78">
        <v>2</v>
      </c>
      <c r="Y16" s="78">
        <v>2</v>
      </c>
      <c r="Z16" s="78">
        <v>2</v>
      </c>
      <c r="AA16" s="80">
        <v>0</v>
      </c>
      <c r="AB16" s="159">
        <f t="shared" si="0"/>
        <v>30</v>
      </c>
      <c r="AC16" s="154">
        <f t="shared" si="1"/>
        <v>68.181818181818187</v>
      </c>
      <c r="AD16" s="127" t="s">
        <v>275</v>
      </c>
    </row>
    <row r="17" spans="2:30" s="118" customFormat="1" ht="75" customHeight="1" thickBot="1" x14ac:dyDescent="0.3">
      <c r="B17" s="126">
        <v>6</v>
      </c>
      <c r="C17" s="222"/>
      <c r="D17" s="130" t="s">
        <v>17</v>
      </c>
      <c r="E17" s="109" t="s">
        <v>18</v>
      </c>
      <c r="F17" s="81">
        <v>2</v>
      </c>
      <c r="G17" s="82">
        <v>2</v>
      </c>
      <c r="H17" s="82">
        <v>2</v>
      </c>
      <c r="I17" s="82">
        <v>2</v>
      </c>
      <c r="J17" s="82">
        <v>2</v>
      </c>
      <c r="K17" s="82">
        <v>2</v>
      </c>
      <c r="L17" s="82">
        <v>2</v>
      </c>
      <c r="M17" s="82">
        <v>2</v>
      </c>
      <c r="N17" s="82">
        <v>2</v>
      </c>
      <c r="O17" s="82">
        <v>0</v>
      </c>
      <c r="P17" s="82">
        <v>0</v>
      </c>
      <c r="Q17" s="82">
        <v>0</v>
      </c>
      <c r="R17" s="82">
        <v>0</v>
      </c>
      <c r="S17" s="83">
        <v>2</v>
      </c>
      <c r="T17" s="82">
        <v>0</v>
      </c>
      <c r="U17" s="82">
        <v>0</v>
      </c>
      <c r="V17" s="82">
        <v>2</v>
      </c>
      <c r="W17" s="82">
        <v>0</v>
      </c>
      <c r="X17" s="82">
        <v>2</v>
      </c>
      <c r="Y17" s="82">
        <v>2</v>
      </c>
      <c r="Z17" s="82">
        <v>0</v>
      </c>
      <c r="AA17" s="84">
        <v>0</v>
      </c>
      <c r="AB17" s="159">
        <f t="shared" ref="AB17" si="2">SUM(F17:AA17)</f>
        <v>26</v>
      </c>
      <c r="AC17" s="154">
        <f t="shared" si="1"/>
        <v>59.090909090909093</v>
      </c>
      <c r="AD17" s="127" t="s">
        <v>275</v>
      </c>
    </row>
    <row r="18" spans="2:30" s="118" customFormat="1" ht="75" customHeight="1" thickBot="1" x14ac:dyDescent="0.3">
      <c r="B18" s="125">
        <v>7</v>
      </c>
      <c r="C18" s="222"/>
      <c r="D18" s="130" t="s">
        <v>139</v>
      </c>
      <c r="E18" s="109" t="s">
        <v>140</v>
      </c>
      <c r="F18" s="81">
        <v>2</v>
      </c>
      <c r="G18" s="82">
        <v>2</v>
      </c>
      <c r="H18" s="82">
        <v>0</v>
      </c>
      <c r="I18" s="82">
        <v>2</v>
      </c>
      <c r="J18" s="82">
        <v>2</v>
      </c>
      <c r="K18" s="82">
        <v>2</v>
      </c>
      <c r="L18" s="82">
        <v>2</v>
      </c>
      <c r="M18" s="82">
        <v>2</v>
      </c>
      <c r="N18" s="82">
        <v>2</v>
      </c>
      <c r="O18" s="82">
        <v>0</v>
      </c>
      <c r="P18" s="82">
        <v>2</v>
      </c>
      <c r="Q18" s="82">
        <v>2</v>
      </c>
      <c r="R18" s="82">
        <v>0</v>
      </c>
      <c r="S18" s="83">
        <v>2</v>
      </c>
      <c r="T18" s="82">
        <v>2</v>
      </c>
      <c r="U18" s="82">
        <v>2</v>
      </c>
      <c r="V18" s="82">
        <v>2</v>
      </c>
      <c r="W18" s="82">
        <v>2</v>
      </c>
      <c r="X18" s="82">
        <v>2</v>
      </c>
      <c r="Y18" s="82">
        <v>2</v>
      </c>
      <c r="Z18" s="82">
        <v>2</v>
      </c>
      <c r="AA18" s="84">
        <v>2</v>
      </c>
      <c r="AB18" s="156">
        <f t="shared" si="0"/>
        <v>38</v>
      </c>
      <c r="AC18" s="155">
        <f t="shared" si="1"/>
        <v>86.36363636363636</v>
      </c>
      <c r="AD18" s="127" t="s">
        <v>275</v>
      </c>
    </row>
    <row r="19" spans="2:30" s="118" customFormat="1" ht="75" customHeight="1" thickBot="1" x14ac:dyDescent="0.3">
      <c r="B19" s="126">
        <v>8</v>
      </c>
      <c r="C19" s="227"/>
      <c r="D19" s="132" t="s">
        <v>255</v>
      </c>
      <c r="E19" s="109" t="s">
        <v>256</v>
      </c>
      <c r="F19" s="85">
        <v>2</v>
      </c>
      <c r="G19" s="86">
        <v>2</v>
      </c>
      <c r="H19" s="86">
        <v>2</v>
      </c>
      <c r="I19" s="86">
        <v>2</v>
      </c>
      <c r="J19" s="86">
        <v>2</v>
      </c>
      <c r="K19" s="86">
        <v>2</v>
      </c>
      <c r="L19" s="86">
        <v>2</v>
      </c>
      <c r="M19" s="86">
        <v>2</v>
      </c>
      <c r="N19" s="86">
        <v>2</v>
      </c>
      <c r="O19" s="86">
        <v>0</v>
      </c>
      <c r="P19" s="86">
        <v>0</v>
      </c>
      <c r="Q19" s="86">
        <v>0</v>
      </c>
      <c r="R19" s="86">
        <v>2</v>
      </c>
      <c r="S19" s="87">
        <v>0</v>
      </c>
      <c r="T19" s="86">
        <v>0</v>
      </c>
      <c r="U19" s="86">
        <v>0</v>
      </c>
      <c r="V19" s="86">
        <v>0</v>
      </c>
      <c r="W19" s="86">
        <v>0</v>
      </c>
      <c r="X19" s="86">
        <v>0</v>
      </c>
      <c r="Y19" s="86">
        <v>2</v>
      </c>
      <c r="Z19" s="86">
        <v>2</v>
      </c>
      <c r="AA19" s="88">
        <v>0</v>
      </c>
      <c r="AB19" s="159">
        <f t="shared" si="0"/>
        <v>24</v>
      </c>
      <c r="AC19" s="154">
        <f t="shared" si="1"/>
        <v>54.545454545454547</v>
      </c>
      <c r="AD19" s="127" t="s">
        <v>275</v>
      </c>
    </row>
    <row r="20" spans="2:30" s="118" customFormat="1" ht="75" customHeight="1" thickBot="1" x14ac:dyDescent="0.3">
      <c r="B20" s="125">
        <v>9</v>
      </c>
      <c r="C20" s="223"/>
      <c r="D20" s="131" t="s">
        <v>151</v>
      </c>
      <c r="E20" s="109" t="s">
        <v>94</v>
      </c>
      <c r="F20" s="85">
        <v>2</v>
      </c>
      <c r="G20" s="86">
        <v>2</v>
      </c>
      <c r="H20" s="86">
        <v>0</v>
      </c>
      <c r="I20" s="86">
        <v>2</v>
      </c>
      <c r="J20" s="86">
        <v>2</v>
      </c>
      <c r="K20" s="86">
        <v>0</v>
      </c>
      <c r="L20" s="86">
        <v>2</v>
      </c>
      <c r="M20" s="86">
        <v>2</v>
      </c>
      <c r="N20" s="86">
        <v>2</v>
      </c>
      <c r="O20" s="86">
        <v>2</v>
      </c>
      <c r="P20" s="86">
        <v>2</v>
      </c>
      <c r="Q20" s="86">
        <v>2</v>
      </c>
      <c r="R20" s="86">
        <v>2</v>
      </c>
      <c r="S20" s="87">
        <v>2</v>
      </c>
      <c r="T20" s="86">
        <v>2</v>
      </c>
      <c r="U20" s="86">
        <v>2</v>
      </c>
      <c r="V20" s="86">
        <v>2</v>
      </c>
      <c r="W20" s="86">
        <v>2</v>
      </c>
      <c r="X20" s="86">
        <v>2</v>
      </c>
      <c r="Y20" s="86">
        <v>2</v>
      </c>
      <c r="Z20" s="86">
        <v>2</v>
      </c>
      <c r="AA20" s="88">
        <v>0</v>
      </c>
      <c r="AB20" s="156">
        <f t="shared" si="0"/>
        <v>38</v>
      </c>
      <c r="AC20" s="155">
        <f t="shared" si="1"/>
        <v>86.36363636363636</v>
      </c>
      <c r="AD20" s="127" t="s">
        <v>275</v>
      </c>
    </row>
    <row r="21" spans="2:30" s="118" customFormat="1" ht="75" customHeight="1" thickBot="1" x14ac:dyDescent="0.3">
      <c r="B21" s="126">
        <v>10</v>
      </c>
      <c r="C21" s="214" t="s">
        <v>19</v>
      </c>
      <c r="D21" s="129" t="s">
        <v>20</v>
      </c>
      <c r="E21" s="109" t="s">
        <v>178</v>
      </c>
      <c r="F21" s="135">
        <v>2</v>
      </c>
      <c r="G21" s="119">
        <v>2</v>
      </c>
      <c r="H21" s="119">
        <v>0</v>
      </c>
      <c r="I21" s="119">
        <v>2</v>
      </c>
      <c r="J21" s="119">
        <v>2</v>
      </c>
      <c r="K21" s="119">
        <v>2</v>
      </c>
      <c r="L21" s="119">
        <v>2</v>
      </c>
      <c r="M21" s="119">
        <v>2</v>
      </c>
      <c r="N21" s="119">
        <v>0</v>
      </c>
      <c r="O21" s="119">
        <v>2</v>
      </c>
      <c r="P21" s="119">
        <v>2</v>
      </c>
      <c r="Q21" s="119">
        <v>2</v>
      </c>
      <c r="R21" s="119">
        <v>2</v>
      </c>
      <c r="S21" s="120">
        <v>2</v>
      </c>
      <c r="T21" s="119">
        <v>2</v>
      </c>
      <c r="U21" s="119">
        <v>2</v>
      </c>
      <c r="V21" s="119">
        <v>2</v>
      </c>
      <c r="W21" s="119">
        <v>2</v>
      </c>
      <c r="X21" s="119">
        <v>2</v>
      </c>
      <c r="Y21" s="119">
        <v>2</v>
      </c>
      <c r="Z21" s="119">
        <v>2</v>
      </c>
      <c r="AA21" s="121">
        <v>0</v>
      </c>
      <c r="AB21" s="156">
        <f t="shared" si="0"/>
        <v>38</v>
      </c>
      <c r="AC21" s="155">
        <f t="shared" si="1"/>
        <v>86.36363636363636</v>
      </c>
      <c r="AD21" s="127" t="s">
        <v>265</v>
      </c>
    </row>
    <row r="22" spans="2:30" s="118" customFormat="1" ht="75" customHeight="1" thickBot="1" x14ac:dyDescent="0.3">
      <c r="B22" s="125">
        <v>11</v>
      </c>
      <c r="C22" s="215"/>
      <c r="D22" s="130" t="s">
        <v>21</v>
      </c>
      <c r="E22" s="109" t="s">
        <v>22</v>
      </c>
      <c r="F22" s="136">
        <v>2</v>
      </c>
      <c r="G22" s="112">
        <v>2</v>
      </c>
      <c r="H22" s="112">
        <v>0</v>
      </c>
      <c r="I22" s="112">
        <v>2</v>
      </c>
      <c r="J22" s="112">
        <v>2</v>
      </c>
      <c r="K22" s="112">
        <v>2</v>
      </c>
      <c r="L22" s="112">
        <v>2</v>
      </c>
      <c r="M22" s="112">
        <v>2</v>
      </c>
      <c r="N22" s="112">
        <v>2</v>
      </c>
      <c r="O22" s="112">
        <v>2</v>
      </c>
      <c r="P22" s="112">
        <v>2</v>
      </c>
      <c r="Q22" s="112">
        <v>2</v>
      </c>
      <c r="R22" s="112">
        <v>2</v>
      </c>
      <c r="S22" s="113">
        <v>2</v>
      </c>
      <c r="T22" s="112">
        <v>2</v>
      </c>
      <c r="U22" s="112">
        <v>0</v>
      </c>
      <c r="V22" s="112">
        <v>2</v>
      </c>
      <c r="W22" s="112">
        <v>2</v>
      </c>
      <c r="X22" s="112">
        <v>2</v>
      </c>
      <c r="Y22" s="112">
        <v>2</v>
      </c>
      <c r="Z22" s="112">
        <v>2</v>
      </c>
      <c r="AA22" s="114">
        <v>2</v>
      </c>
      <c r="AB22" s="157">
        <f t="shared" si="0"/>
        <v>40</v>
      </c>
      <c r="AC22" s="158">
        <f t="shared" si="1"/>
        <v>90.909090909090907</v>
      </c>
      <c r="AD22" s="127" t="s">
        <v>265</v>
      </c>
    </row>
    <row r="23" spans="2:30" s="118" customFormat="1" ht="75" customHeight="1" thickBot="1" x14ac:dyDescent="0.3">
      <c r="B23" s="126">
        <v>12</v>
      </c>
      <c r="C23" s="215"/>
      <c r="D23" s="130" t="s">
        <v>23</v>
      </c>
      <c r="E23" s="109" t="s">
        <v>24</v>
      </c>
      <c r="F23" s="136">
        <v>2</v>
      </c>
      <c r="G23" s="112">
        <v>2</v>
      </c>
      <c r="H23" s="112">
        <v>0</v>
      </c>
      <c r="I23" s="112">
        <v>2</v>
      </c>
      <c r="J23" s="112">
        <v>2</v>
      </c>
      <c r="K23" s="112">
        <v>2</v>
      </c>
      <c r="L23" s="112">
        <v>2</v>
      </c>
      <c r="M23" s="112">
        <v>2</v>
      </c>
      <c r="N23" s="112">
        <v>2</v>
      </c>
      <c r="O23" s="112">
        <v>2</v>
      </c>
      <c r="P23" s="112">
        <v>2</v>
      </c>
      <c r="Q23" s="112">
        <v>2</v>
      </c>
      <c r="R23" s="112">
        <v>2</v>
      </c>
      <c r="S23" s="113">
        <v>2</v>
      </c>
      <c r="T23" s="112">
        <v>2</v>
      </c>
      <c r="U23" s="112">
        <v>0</v>
      </c>
      <c r="V23" s="112">
        <v>2</v>
      </c>
      <c r="W23" s="112">
        <v>2</v>
      </c>
      <c r="X23" s="112">
        <v>2</v>
      </c>
      <c r="Y23" s="112">
        <v>2</v>
      </c>
      <c r="Z23" s="112">
        <v>2</v>
      </c>
      <c r="AA23" s="114">
        <v>2</v>
      </c>
      <c r="AB23" s="157">
        <f t="shared" si="0"/>
        <v>40</v>
      </c>
      <c r="AC23" s="158">
        <f t="shared" si="1"/>
        <v>90.909090909090907</v>
      </c>
      <c r="AD23" s="127" t="s">
        <v>265</v>
      </c>
    </row>
    <row r="24" spans="2:30" s="118" customFormat="1" ht="75" customHeight="1" thickBot="1" x14ac:dyDescent="0.3">
      <c r="B24" s="125">
        <v>13</v>
      </c>
      <c r="C24" s="215"/>
      <c r="D24" s="130" t="s">
        <v>134</v>
      </c>
      <c r="E24" s="109" t="s">
        <v>182</v>
      </c>
      <c r="F24" s="136">
        <v>2</v>
      </c>
      <c r="G24" s="112">
        <v>2</v>
      </c>
      <c r="H24" s="112">
        <v>0</v>
      </c>
      <c r="I24" s="112">
        <v>2</v>
      </c>
      <c r="J24" s="112">
        <v>2</v>
      </c>
      <c r="K24" s="112">
        <v>0</v>
      </c>
      <c r="L24" s="112">
        <v>2</v>
      </c>
      <c r="M24" s="112">
        <v>2</v>
      </c>
      <c r="N24" s="112">
        <v>2</v>
      </c>
      <c r="O24" s="112">
        <v>2</v>
      </c>
      <c r="P24" s="112">
        <v>2</v>
      </c>
      <c r="Q24" s="112">
        <v>2</v>
      </c>
      <c r="R24" s="112">
        <v>2</v>
      </c>
      <c r="S24" s="113">
        <v>2</v>
      </c>
      <c r="T24" s="112">
        <v>0</v>
      </c>
      <c r="U24" s="112">
        <v>0</v>
      </c>
      <c r="V24" s="112">
        <v>2</v>
      </c>
      <c r="W24" s="112">
        <v>0</v>
      </c>
      <c r="X24" s="112">
        <v>2</v>
      </c>
      <c r="Y24" s="112">
        <v>2</v>
      </c>
      <c r="Z24" s="112">
        <v>2</v>
      </c>
      <c r="AA24" s="114">
        <v>0</v>
      </c>
      <c r="AB24" s="156">
        <f t="shared" si="0"/>
        <v>32</v>
      </c>
      <c r="AC24" s="155">
        <f t="shared" si="1"/>
        <v>72.727272727272734</v>
      </c>
      <c r="AD24" s="127" t="s">
        <v>265</v>
      </c>
    </row>
    <row r="25" spans="2:30" s="118" customFormat="1" ht="75" customHeight="1" thickBot="1" x14ac:dyDescent="0.3">
      <c r="B25" s="126">
        <v>14</v>
      </c>
      <c r="C25" s="215"/>
      <c r="D25" s="130" t="s">
        <v>25</v>
      </c>
      <c r="E25" s="109" t="s">
        <v>183</v>
      </c>
      <c r="F25" s="81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3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4">
        <v>0</v>
      </c>
      <c r="AB25" s="159">
        <f t="shared" si="0"/>
        <v>0</v>
      </c>
      <c r="AC25" s="154">
        <f t="shared" si="1"/>
        <v>0</v>
      </c>
      <c r="AD25" s="127" t="s">
        <v>265</v>
      </c>
    </row>
    <row r="26" spans="2:30" s="118" customFormat="1" ht="75" customHeight="1" thickBot="1" x14ac:dyDescent="0.3">
      <c r="B26" s="125">
        <v>15</v>
      </c>
      <c r="C26" s="215"/>
      <c r="D26" s="130" t="s">
        <v>26</v>
      </c>
      <c r="E26" s="109" t="s">
        <v>184</v>
      </c>
      <c r="F26" s="136">
        <v>2</v>
      </c>
      <c r="G26" s="112">
        <v>2</v>
      </c>
      <c r="H26" s="112">
        <v>0</v>
      </c>
      <c r="I26" s="112">
        <v>2</v>
      </c>
      <c r="J26" s="112">
        <v>2</v>
      </c>
      <c r="K26" s="112">
        <v>2</v>
      </c>
      <c r="L26" s="112">
        <v>2</v>
      </c>
      <c r="M26" s="112">
        <v>2</v>
      </c>
      <c r="N26" s="112">
        <v>2</v>
      </c>
      <c r="O26" s="112">
        <v>2</v>
      </c>
      <c r="P26" s="112">
        <v>2</v>
      </c>
      <c r="Q26" s="112">
        <v>2</v>
      </c>
      <c r="R26" s="112">
        <v>2</v>
      </c>
      <c r="S26" s="113">
        <v>2</v>
      </c>
      <c r="T26" s="112">
        <v>2</v>
      </c>
      <c r="U26" s="112">
        <v>0</v>
      </c>
      <c r="V26" s="112">
        <v>0</v>
      </c>
      <c r="W26" s="112">
        <v>0</v>
      </c>
      <c r="X26" s="112">
        <v>2</v>
      </c>
      <c r="Y26" s="112">
        <v>2</v>
      </c>
      <c r="Z26" s="112">
        <v>2</v>
      </c>
      <c r="AA26" s="114">
        <v>2</v>
      </c>
      <c r="AB26" s="156">
        <f t="shared" si="0"/>
        <v>36</v>
      </c>
      <c r="AC26" s="155">
        <f t="shared" si="1"/>
        <v>81.818181818181813</v>
      </c>
      <c r="AD26" s="127" t="s">
        <v>273</v>
      </c>
    </row>
    <row r="27" spans="2:30" s="118" customFormat="1" ht="75" customHeight="1" thickBot="1" x14ac:dyDescent="0.3">
      <c r="B27" s="126">
        <v>16</v>
      </c>
      <c r="C27" s="215"/>
      <c r="D27" s="130" t="s">
        <v>27</v>
      </c>
      <c r="E27" s="109" t="s">
        <v>28</v>
      </c>
      <c r="F27" s="136">
        <v>0</v>
      </c>
      <c r="G27" s="112">
        <v>2</v>
      </c>
      <c r="H27" s="112">
        <v>2</v>
      </c>
      <c r="I27" s="112">
        <v>2</v>
      </c>
      <c r="J27" s="112">
        <v>2</v>
      </c>
      <c r="K27" s="112">
        <v>2</v>
      </c>
      <c r="L27" s="112">
        <v>2</v>
      </c>
      <c r="M27" s="112">
        <v>2</v>
      </c>
      <c r="N27" s="112">
        <v>2</v>
      </c>
      <c r="O27" s="112">
        <v>2</v>
      </c>
      <c r="P27" s="112">
        <v>2</v>
      </c>
      <c r="Q27" s="112">
        <v>2</v>
      </c>
      <c r="R27" s="112">
        <v>2</v>
      </c>
      <c r="S27" s="113">
        <v>0</v>
      </c>
      <c r="T27" s="112">
        <v>2</v>
      </c>
      <c r="U27" s="112">
        <v>2</v>
      </c>
      <c r="V27" s="112">
        <v>2</v>
      </c>
      <c r="W27" s="112">
        <v>2</v>
      </c>
      <c r="X27" s="112">
        <v>2</v>
      </c>
      <c r="Y27" s="112">
        <v>2</v>
      </c>
      <c r="Z27" s="112">
        <v>0</v>
      </c>
      <c r="AA27" s="114">
        <v>0</v>
      </c>
      <c r="AB27" s="156">
        <f t="shared" si="0"/>
        <v>36</v>
      </c>
      <c r="AC27" s="155">
        <f t="shared" si="1"/>
        <v>81.818181818181813</v>
      </c>
      <c r="AD27" s="127" t="s">
        <v>273</v>
      </c>
    </row>
    <row r="28" spans="2:30" s="118" customFormat="1" ht="75" customHeight="1" thickBot="1" x14ac:dyDescent="0.3">
      <c r="B28" s="125">
        <v>17</v>
      </c>
      <c r="C28" s="215"/>
      <c r="D28" s="130" t="s">
        <v>95</v>
      </c>
      <c r="E28" s="109" t="s">
        <v>181</v>
      </c>
      <c r="F28" s="138">
        <v>2</v>
      </c>
      <c r="G28" s="112">
        <v>2</v>
      </c>
      <c r="H28" s="112">
        <v>0</v>
      </c>
      <c r="I28" s="112">
        <v>2</v>
      </c>
      <c r="J28" s="112">
        <v>2</v>
      </c>
      <c r="K28" s="112">
        <v>0</v>
      </c>
      <c r="L28" s="112">
        <v>2</v>
      </c>
      <c r="M28" s="112">
        <v>2</v>
      </c>
      <c r="N28" s="112">
        <v>2</v>
      </c>
      <c r="O28" s="112">
        <v>2</v>
      </c>
      <c r="P28" s="112">
        <v>2</v>
      </c>
      <c r="Q28" s="112">
        <v>2</v>
      </c>
      <c r="R28" s="112">
        <v>2</v>
      </c>
      <c r="S28" s="113">
        <v>2</v>
      </c>
      <c r="T28" s="112">
        <v>2</v>
      </c>
      <c r="U28" s="112">
        <v>2</v>
      </c>
      <c r="V28" s="112">
        <v>2</v>
      </c>
      <c r="W28" s="112">
        <v>2</v>
      </c>
      <c r="X28" s="112">
        <v>0</v>
      </c>
      <c r="Y28" s="112">
        <v>2</v>
      </c>
      <c r="Z28" s="112">
        <v>2</v>
      </c>
      <c r="AA28" s="114">
        <v>0</v>
      </c>
      <c r="AB28" s="156">
        <f t="shared" si="0"/>
        <v>36</v>
      </c>
      <c r="AC28" s="155">
        <f t="shared" si="1"/>
        <v>81.818181818181813</v>
      </c>
      <c r="AD28" s="127" t="s">
        <v>273</v>
      </c>
    </row>
    <row r="29" spans="2:30" s="118" customFormat="1" ht="75" customHeight="1" thickBot="1" x14ac:dyDescent="0.3">
      <c r="B29" s="126">
        <v>18</v>
      </c>
      <c r="C29" s="216"/>
      <c r="D29" s="131" t="s">
        <v>30</v>
      </c>
      <c r="E29" s="109" t="s">
        <v>29</v>
      </c>
      <c r="F29" s="137">
        <v>2</v>
      </c>
      <c r="G29" s="115">
        <v>2</v>
      </c>
      <c r="H29" s="112">
        <v>0</v>
      </c>
      <c r="I29" s="115">
        <v>2</v>
      </c>
      <c r="J29" s="115">
        <v>2</v>
      </c>
      <c r="K29" s="112">
        <v>0</v>
      </c>
      <c r="L29" s="115">
        <v>2</v>
      </c>
      <c r="M29" s="115">
        <v>2</v>
      </c>
      <c r="N29" s="115">
        <v>0</v>
      </c>
      <c r="O29" s="115">
        <v>2</v>
      </c>
      <c r="P29" s="115">
        <v>2</v>
      </c>
      <c r="Q29" s="115">
        <v>2</v>
      </c>
      <c r="R29" s="115">
        <v>2</v>
      </c>
      <c r="S29" s="116">
        <v>2</v>
      </c>
      <c r="T29" s="115">
        <v>2</v>
      </c>
      <c r="U29" s="115">
        <v>2</v>
      </c>
      <c r="V29" s="115">
        <v>2</v>
      </c>
      <c r="W29" s="115">
        <v>2</v>
      </c>
      <c r="X29" s="115">
        <v>2</v>
      </c>
      <c r="Y29" s="115">
        <v>2</v>
      </c>
      <c r="Z29" s="115">
        <v>2</v>
      </c>
      <c r="AA29" s="114">
        <v>0</v>
      </c>
      <c r="AB29" s="156">
        <f t="shared" si="0"/>
        <v>36</v>
      </c>
      <c r="AC29" s="155">
        <f t="shared" si="1"/>
        <v>81.818181818181813</v>
      </c>
      <c r="AD29" s="127" t="s">
        <v>273</v>
      </c>
    </row>
    <row r="30" spans="2:30" s="118" customFormat="1" ht="75" customHeight="1" thickBot="1" x14ac:dyDescent="0.3">
      <c r="B30" s="125">
        <v>19</v>
      </c>
      <c r="C30" s="221" t="s">
        <v>31</v>
      </c>
      <c r="D30" s="129" t="s">
        <v>32</v>
      </c>
      <c r="E30" s="109" t="s">
        <v>257</v>
      </c>
      <c r="F30" s="89">
        <v>2</v>
      </c>
      <c r="G30" s="90">
        <v>2</v>
      </c>
      <c r="H30" s="90">
        <v>2</v>
      </c>
      <c r="I30" s="90">
        <v>0</v>
      </c>
      <c r="J30" s="90">
        <v>2</v>
      </c>
      <c r="K30" s="90">
        <v>0</v>
      </c>
      <c r="L30" s="90">
        <v>2</v>
      </c>
      <c r="M30" s="90">
        <v>2</v>
      </c>
      <c r="N30" s="90">
        <v>0</v>
      </c>
      <c r="O30" s="90">
        <v>0</v>
      </c>
      <c r="P30" s="90">
        <v>0</v>
      </c>
      <c r="Q30" s="90">
        <v>0</v>
      </c>
      <c r="R30" s="90">
        <v>2</v>
      </c>
      <c r="S30" s="91">
        <v>2</v>
      </c>
      <c r="T30" s="90">
        <v>0</v>
      </c>
      <c r="U30" s="90">
        <v>0</v>
      </c>
      <c r="V30" s="90">
        <v>0</v>
      </c>
      <c r="W30" s="90">
        <v>0</v>
      </c>
      <c r="X30" s="90">
        <v>2</v>
      </c>
      <c r="Y30" s="90">
        <v>2</v>
      </c>
      <c r="Z30" s="90">
        <v>2</v>
      </c>
      <c r="AA30" s="92">
        <v>0</v>
      </c>
      <c r="AB30" s="159">
        <f t="shared" si="0"/>
        <v>22</v>
      </c>
      <c r="AC30" s="154">
        <f t="shared" si="1"/>
        <v>50</v>
      </c>
      <c r="AD30" s="127" t="s">
        <v>264</v>
      </c>
    </row>
    <row r="31" spans="2:30" s="118" customFormat="1" ht="75" customHeight="1" thickBot="1" x14ac:dyDescent="0.3">
      <c r="B31" s="126">
        <v>20</v>
      </c>
      <c r="C31" s="222"/>
      <c r="D31" s="130" t="s">
        <v>33</v>
      </c>
      <c r="E31" s="109" t="s">
        <v>262</v>
      </c>
      <c r="F31" s="93">
        <v>2</v>
      </c>
      <c r="G31" s="94">
        <v>0</v>
      </c>
      <c r="H31" s="94">
        <v>2</v>
      </c>
      <c r="I31" s="94">
        <v>2</v>
      </c>
      <c r="J31" s="94">
        <v>0</v>
      </c>
      <c r="K31" s="94">
        <v>0</v>
      </c>
      <c r="L31" s="94">
        <v>2</v>
      </c>
      <c r="M31" s="94">
        <v>0</v>
      </c>
      <c r="N31" s="94">
        <v>0</v>
      </c>
      <c r="O31" s="94">
        <v>0</v>
      </c>
      <c r="P31" s="94">
        <v>0</v>
      </c>
      <c r="Q31" s="94">
        <v>2</v>
      </c>
      <c r="R31" s="94">
        <v>2</v>
      </c>
      <c r="S31" s="95">
        <v>2</v>
      </c>
      <c r="T31" s="94">
        <v>0</v>
      </c>
      <c r="U31" s="94">
        <v>0</v>
      </c>
      <c r="V31" s="94">
        <v>0</v>
      </c>
      <c r="W31" s="94">
        <v>0</v>
      </c>
      <c r="X31" s="94">
        <v>0</v>
      </c>
      <c r="Y31" s="94">
        <v>0</v>
      </c>
      <c r="Z31" s="94">
        <v>0</v>
      </c>
      <c r="AA31" s="96">
        <v>0</v>
      </c>
      <c r="AB31" s="159">
        <f t="shared" si="0"/>
        <v>14</v>
      </c>
      <c r="AC31" s="154">
        <f t="shared" si="1"/>
        <v>31.818181818181817</v>
      </c>
      <c r="AD31" s="127" t="s">
        <v>264</v>
      </c>
    </row>
    <row r="32" spans="2:30" s="118" customFormat="1" ht="75" customHeight="1" thickBot="1" x14ac:dyDescent="0.3">
      <c r="B32" s="125">
        <v>21</v>
      </c>
      <c r="C32" s="222"/>
      <c r="D32" s="130" t="s">
        <v>152</v>
      </c>
      <c r="E32" s="109" t="s">
        <v>138</v>
      </c>
      <c r="F32" s="93">
        <v>2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94">
        <v>0</v>
      </c>
      <c r="M32" s="94">
        <v>2</v>
      </c>
      <c r="N32" s="94">
        <v>0</v>
      </c>
      <c r="O32" s="94">
        <v>0</v>
      </c>
      <c r="P32" s="94">
        <v>0</v>
      </c>
      <c r="Q32" s="94">
        <v>0</v>
      </c>
      <c r="R32" s="94">
        <v>2</v>
      </c>
      <c r="S32" s="95">
        <v>0</v>
      </c>
      <c r="T32" s="94">
        <v>0</v>
      </c>
      <c r="U32" s="94">
        <v>0</v>
      </c>
      <c r="V32" s="94">
        <v>0</v>
      </c>
      <c r="W32" s="94">
        <v>0</v>
      </c>
      <c r="X32" s="94">
        <v>2</v>
      </c>
      <c r="Y32" s="94">
        <v>0</v>
      </c>
      <c r="Z32" s="94">
        <v>0</v>
      </c>
      <c r="AA32" s="96">
        <v>0</v>
      </c>
      <c r="AB32" s="159">
        <f t="shared" si="0"/>
        <v>8</v>
      </c>
      <c r="AC32" s="154">
        <f t="shared" si="1"/>
        <v>18.181818181818183</v>
      </c>
      <c r="AD32" s="127" t="s">
        <v>264</v>
      </c>
    </row>
    <row r="33" spans="2:31" s="118" customFormat="1" ht="75" customHeight="1" thickBot="1" x14ac:dyDescent="0.3">
      <c r="B33" s="126">
        <v>22</v>
      </c>
      <c r="C33" s="223"/>
      <c r="D33" s="131" t="s">
        <v>34</v>
      </c>
      <c r="E33" s="109" t="s">
        <v>186</v>
      </c>
      <c r="F33" s="97">
        <v>2</v>
      </c>
      <c r="G33" s="98">
        <v>0</v>
      </c>
      <c r="H33" s="98">
        <v>2</v>
      </c>
      <c r="I33" s="98">
        <v>2</v>
      </c>
      <c r="J33" s="98">
        <v>0</v>
      </c>
      <c r="K33" s="98">
        <v>0</v>
      </c>
      <c r="L33" s="98">
        <v>2</v>
      </c>
      <c r="M33" s="98">
        <v>2</v>
      </c>
      <c r="N33" s="98">
        <v>0</v>
      </c>
      <c r="O33" s="98">
        <v>0</v>
      </c>
      <c r="P33" s="98">
        <v>2</v>
      </c>
      <c r="Q33" s="98">
        <v>2</v>
      </c>
      <c r="R33" s="98">
        <v>2</v>
      </c>
      <c r="S33" s="99">
        <v>2</v>
      </c>
      <c r="T33" s="98">
        <v>2</v>
      </c>
      <c r="U33" s="98">
        <v>0</v>
      </c>
      <c r="V33" s="98">
        <v>2</v>
      </c>
      <c r="W33" s="98">
        <v>2</v>
      </c>
      <c r="X33" s="98">
        <v>2</v>
      </c>
      <c r="Y33" s="98">
        <v>2</v>
      </c>
      <c r="Z33" s="98">
        <v>2</v>
      </c>
      <c r="AA33" s="100">
        <v>0</v>
      </c>
      <c r="AB33" s="159">
        <f t="shared" si="0"/>
        <v>30</v>
      </c>
      <c r="AC33" s="154">
        <f t="shared" si="1"/>
        <v>68.181818181818187</v>
      </c>
      <c r="AD33" s="127" t="s">
        <v>264</v>
      </c>
    </row>
    <row r="34" spans="2:31" s="118" customFormat="1" ht="75" customHeight="1" thickBot="1" x14ac:dyDescent="0.3">
      <c r="B34" s="125">
        <v>23</v>
      </c>
      <c r="C34" s="214" t="s">
        <v>35</v>
      </c>
      <c r="D34" s="129" t="s">
        <v>118</v>
      </c>
      <c r="E34" s="109" t="s">
        <v>169</v>
      </c>
      <c r="F34" s="89">
        <v>2</v>
      </c>
      <c r="G34" s="90">
        <v>0</v>
      </c>
      <c r="H34" s="90">
        <v>2</v>
      </c>
      <c r="I34" s="90">
        <v>2</v>
      </c>
      <c r="J34" s="90">
        <v>2</v>
      </c>
      <c r="K34" s="90">
        <v>0</v>
      </c>
      <c r="L34" s="90">
        <v>2</v>
      </c>
      <c r="M34" s="90">
        <v>2</v>
      </c>
      <c r="N34" s="90">
        <v>0</v>
      </c>
      <c r="O34" s="90">
        <v>0</v>
      </c>
      <c r="P34" s="90">
        <v>2</v>
      </c>
      <c r="Q34" s="90">
        <v>2</v>
      </c>
      <c r="R34" s="90">
        <v>2</v>
      </c>
      <c r="S34" s="91">
        <v>2</v>
      </c>
      <c r="T34" s="90">
        <v>0</v>
      </c>
      <c r="U34" s="90">
        <v>0</v>
      </c>
      <c r="V34" s="90">
        <v>0</v>
      </c>
      <c r="W34" s="90">
        <v>0</v>
      </c>
      <c r="X34" s="90">
        <v>2</v>
      </c>
      <c r="Y34" s="90">
        <v>2</v>
      </c>
      <c r="Z34" s="90">
        <v>0</v>
      </c>
      <c r="AA34" s="92">
        <v>0</v>
      </c>
      <c r="AB34" s="159">
        <f t="shared" si="0"/>
        <v>24</v>
      </c>
      <c r="AC34" s="154">
        <f t="shared" si="1"/>
        <v>54.545454545454547</v>
      </c>
      <c r="AD34" s="127" t="s">
        <v>264</v>
      </c>
    </row>
    <row r="35" spans="2:31" s="118" customFormat="1" ht="75" customHeight="1" thickBot="1" x14ac:dyDescent="0.3">
      <c r="B35" s="126">
        <v>24</v>
      </c>
      <c r="C35" s="224"/>
      <c r="D35" s="130" t="s">
        <v>205</v>
      </c>
      <c r="E35" s="109" t="s">
        <v>260</v>
      </c>
      <c r="F35" s="101">
        <v>2</v>
      </c>
      <c r="G35" s="102">
        <v>0</v>
      </c>
      <c r="H35" s="102">
        <v>2</v>
      </c>
      <c r="I35" s="102">
        <v>2</v>
      </c>
      <c r="J35" s="102">
        <v>2</v>
      </c>
      <c r="K35" s="102">
        <v>2</v>
      </c>
      <c r="L35" s="102">
        <v>2</v>
      </c>
      <c r="M35" s="102">
        <v>2</v>
      </c>
      <c r="N35" s="102">
        <v>0</v>
      </c>
      <c r="O35" s="102">
        <v>0</v>
      </c>
      <c r="P35" s="102">
        <v>2</v>
      </c>
      <c r="Q35" s="102">
        <v>2</v>
      </c>
      <c r="R35" s="102">
        <v>2</v>
      </c>
      <c r="S35" s="103">
        <v>2</v>
      </c>
      <c r="T35" s="102">
        <v>2</v>
      </c>
      <c r="U35" s="102">
        <v>0</v>
      </c>
      <c r="V35" s="102">
        <v>2</v>
      </c>
      <c r="W35" s="102">
        <v>0</v>
      </c>
      <c r="X35" s="102">
        <v>2</v>
      </c>
      <c r="Y35" s="102">
        <v>2</v>
      </c>
      <c r="Z35" s="102">
        <v>2</v>
      </c>
      <c r="AA35" s="104">
        <v>2</v>
      </c>
      <c r="AB35" s="156">
        <f t="shared" si="0"/>
        <v>34</v>
      </c>
      <c r="AC35" s="155">
        <f t="shared" si="1"/>
        <v>77.272727272727266</v>
      </c>
      <c r="AD35" s="127" t="s">
        <v>264</v>
      </c>
    </row>
    <row r="36" spans="2:31" s="118" customFormat="1" ht="75" customHeight="1" thickBot="1" x14ac:dyDescent="0.3">
      <c r="B36" s="125">
        <v>25</v>
      </c>
      <c r="C36" s="216"/>
      <c r="D36" s="131" t="s">
        <v>133</v>
      </c>
      <c r="E36" s="109" t="s">
        <v>187</v>
      </c>
      <c r="F36" s="97">
        <v>2</v>
      </c>
      <c r="G36" s="98">
        <v>2</v>
      </c>
      <c r="H36" s="98">
        <v>2</v>
      </c>
      <c r="I36" s="98">
        <v>2</v>
      </c>
      <c r="J36" s="98">
        <v>2</v>
      </c>
      <c r="K36" s="98">
        <v>2</v>
      </c>
      <c r="L36" s="98">
        <v>2</v>
      </c>
      <c r="M36" s="98">
        <v>2</v>
      </c>
      <c r="N36" s="98">
        <v>0</v>
      </c>
      <c r="O36" s="98">
        <v>0</v>
      </c>
      <c r="P36" s="98">
        <v>2</v>
      </c>
      <c r="Q36" s="98">
        <v>2</v>
      </c>
      <c r="R36" s="98">
        <v>2</v>
      </c>
      <c r="S36" s="99">
        <v>2</v>
      </c>
      <c r="T36" s="98">
        <v>2</v>
      </c>
      <c r="U36" s="98">
        <v>0</v>
      </c>
      <c r="V36" s="98">
        <v>2</v>
      </c>
      <c r="W36" s="98">
        <v>2</v>
      </c>
      <c r="X36" s="98">
        <v>2</v>
      </c>
      <c r="Y36" s="98">
        <v>2</v>
      </c>
      <c r="Z36" s="98">
        <v>2</v>
      </c>
      <c r="AA36" s="100">
        <v>0</v>
      </c>
      <c r="AB36" s="156">
        <f t="shared" si="0"/>
        <v>36</v>
      </c>
      <c r="AC36" s="155">
        <f t="shared" si="1"/>
        <v>81.818181818181813</v>
      </c>
      <c r="AD36" s="127" t="s">
        <v>264</v>
      </c>
    </row>
    <row r="37" spans="2:31" s="118" customFormat="1" ht="75" customHeight="1" thickBot="1" x14ac:dyDescent="0.3">
      <c r="B37" s="126">
        <v>26</v>
      </c>
      <c r="C37" s="214" t="s">
        <v>36</v>
      </c>
      <c r="D37" s="129" t="s">
        <v>37</v>
      </c>
      <c r="E37" s="109" t="s">
        <v>175</v>
      </c>
      <c r="F37" s="77">
        <v>2</v>
      </c>
      <c r="G37" s="78">
        <v>2</v>
      </c>
      <c r="H37" s="78">
        <v>2</v>
      </c>
      <c r="I37" s="78">
        <v>2</v>
      </c>
      <c r="J37" s="78">
        <v>2</v>
      </c>
      <c r="K37" s="78">
        <v>2</v>
      </c>
      <c r="L37" s="78">
        <v>2</v>
      </c>
      <c r="M37" s="78">
        <v>2</v>
      </c>
      <c r="N37" s="78">
        <v>2</v>
      </c>
      <c r="O37" s="78">
        <v>2</v>
      </c>
      <c r="P37" s="78">
        <v>2</v>
      </c>
      <c r="Q37" s="78">
        <v>2</v>
      </c>
      <c r="R37" s="78">
        <v>2</v>
      </c>
      <c r="S37" s="79">
        <v>2</v>
      </c>
      <c r="T37" s="78">
        <v>0</v>
      </c>
      <c r="U37" s="78">
        <v>0</v>
      </c>
      <c r="V37" s="78">
        <v>2</v>
      </c>
      <c r="W37" s="78">
        <v>2</v>
      </c>
      <c r="X37" s="78">
        <v>2</v>
      </c>
      <c r="Y37" s="78">
        <v>2</v>
      </c>
      <c r="Z37" s="78">
        <v>2</v>
      </c>
      <c r="AA37" s="80">
        <v>2</v>
      </c>
      <c r="AB37" s="157">
        <f t="shared" si="0"/>
        <v>40</v>
      </c>
      <c r="AC37" s="158">
        <f t="shared" si="1"/>
        <v>90.909090909090907</v>
      </c>
      <c r="AD37" s="127" t="s">
        <v>263</v>
      </c>
      <c r="AE37" s="123"/>
    </row>
    <row r="38" spans="2:31" s="118" customFormat="1" ht="75" customHeight="1" thickBot="1" x14ac:dyDescent="0.3">
      <c r="B38" s="125">
        <v>27</v>
      </c>
      <c r="C38" s="215"/>
      <c r="D38" s="130" t="s">
        <v>96</v>
      </c>
      <c r="E38" s="109" t="s">
        <v>176</v>
      </c>
      <c r="F38" s="81">
        <v>2</v>
      </c>
      <c r="G38" s="82">
        <v>2</v>
      </c>
      <c r="H38" s="82">
        <v>2</v>
      </c>
      <c r="I38" s="82">
        <v>2</v>
      </c>
      <c r="J38" s="82">
        <v>2</v>
      </c>
      <c r="K38" s="82">
        <v>2</v>
      </c>
      <c r="L38" s="82">
        <v>2</v>
      </c>
      <c r="M38" s="82">
        <v>2</v>
      </c>
      <c r="N38" s="82">
        <v>2</v>
      </c>
      <c r="O38" s="82">
        <v>2</v>
      </c>
      <c r="P38" s="82">
        <v>2</v>
      </c>
      <c r="Q38" s="82">
        <v>2</v>
      </c>
      <c r="R38" s="82">
        <v>2</v>
      </c>
      <c r="S38" s="83">
        <v>2</v>
      </c>
      <c r="T38" s="82">
        <v>2</v>
      </c>
      <c r="U38" s="82">
        <v>0</v>
      </c>
      <c r="V38" s="82">
        <v>2</v>
      </c>
      <c r="W38" s="82">
        <v>2</v>
      </c>
      <c r="X38" s="82">
        <v>2</v>
      </c>
      <c r="Y38" s="82">
        <v>2</v>
      </c>
      <c r="Z38" s="82">
        <v>2</v>
      </c>
      <c r="AA38" s="84">
        <v>2</v>
      </c>
      <c r="AB38" s="157">
        <f t="shared" si="0"/>
        <v>42</v>
      </c>
      <c r="AC38" s="158">
        <f t="shared" si="1"/>
        <v>95.454545454545453</v>
      </c>
      <c r="AD38" s="127" t="s">
        <v>263</v>
      </c>
      <c r="AE38" s="123"/>
    </row>
    <row r="39" spans="2:31" s="118" customFormat="1" ht="75" customHeight="1" thickBot="1" x14ac:dyDescent="0.3">
      <c r="B39" s="126">
        <v>28</v>
      </c>
      <c r="C39" s="215"/>
      <c r="D39" s="171" t="s">
        <v>142</v>
      </c>
      <c r="E39" s="109" t="s">
        <v>146</v>
      </c>
      <c r="F39" s="81">
        <v>2</v>
      </c>
      <c r="G39" s="82">
        <v>2</v>
      </c>
      <c r="H39" s="82">
        <v>2</v>
      </c>
      <c r="I39" s="82">
        <v>2</v>
      </c>
      <c r="J39" s="82">
        <v>2</v>
      </c>
      <c r="K39" s="82">
        <v>2</v>
      </c>
      <c r="L39" s="82">
        <v>2</v>
      </c>
      <c r="M39" s="82">
        <v>2</v>
      </c>
      <c r="N39" s="82">
        <v>2</v>
      </c>
      <c r="O39" s="82">
        <v>2</v>
      </c>
      <c r="P39" s="82">
        <v>2</v>
      </c>
      <c r="Q39" s="82">
        <v>2</v>
      </c>
      <c r="R39" s="82">
        <v>2</v>
      </c>
      <c r="S39" s="83">
        <v>2</v>
      </c>
      <c r="T39" s="83">
        <v>2</v>
      </c>
      <c r="U39" s="83">
        <v>0</v>
      </c>
      <c r="V39" s="83">
        <v>2</v>
      </c>
      <c r="W39" s="83">
        <v>2</v>
      </c>
      <c r="X39" s="83">
        <v>2</v>
      </c>
      <c r="Y39" s="83">
        <v>2</v>
      </c>
      <c r="Z39" s="83">
        <v>2</v>
      </c>
      <c r="AA39" s="105">
        <v>2</v>
      </c>
      <c r="AB39" s="157">
        <f t="shared" si="0"/>
        <v>42</v>
      </c>
      <c r="AC39" s="158">
        <f t="shared" si="1"/>
        <v>95.454545454545453</v>
      </c>
      <c r="AD39" s="127" t="s">
        <v>263</v>
      </c>
    </row>
    <row r="40" spans="2:31" s="118" customFormat="1" ht="75" customHeight="1" thickBot="1" x14ac:dyDescent="0.3">
      <c r="B40" s="125">
        <v>29</v>
      </c>
      <c r="C40" s="216"/>
      <c r="D40" s="131" t="s">
        <v>38</v>
      </c>
      <c r="E40" s="109" t="s">
        <v>177</v>
      </c>
      <c r="F40" s="85">
        <v>2</v>
      </c>
      <c r="G40" s="86">
        <v>2</v>
      </c>
      <c r="H40" s="86">
        <v>2</v>
      </c>
      <c r="I40" s="86">
        <v>2</v>
      </c>
      <c r="J40" s="86">
        <v>2</v>
      </c>
      <c r="K40" s="86">
        <v>2</v>
      </c>
      <c r="L40" s="86">
        <v>2</v>
      </c>
      <c r="M40" s="86">
        <v>2</v>
      </c>
      <c r="N40" s="86">
        <v>2</v>
      </c>
      <c r="O40" s="86">
        <v>2</v>
      </c>
      <c r="P40" s="86">
        <v>2</v>
      </c>
      <c r="Q40" s="86">
        <v>2</v>
      </c>
      <c r="R40" s="86">
        <v>2</v>
      </c>
      <c r="S40" s="87">
        <v>2</v>
      </c>
      <c r="T40" s="86">
        <v>2</v>
      </c>
      <c r="U40" s="86">
        <v>0</v>
      </c>
      <c r="V40" s="86">
        <v>2</v>
      </c>
      <c r="W40" s="86">
        <v>2</v>
      </c>
      <c r="X40" s="86">
        <v>2</v>
      </c>
      <c r="Y40" s="86">
        <v>2</v>
      </c>
      <c r="Z40" s="86">
        <v>2</v>
      </c>
      <c r="AA40" s="88">
        <v>2</v>
      </c>
      <c r="AB40" s="157">
        <f t="shared" si="0"/>
        <v>42</v>
      </c>
      <c r="AC40" s="158">
        <f t="shared" si="1"/>
        <v>95.454545454545453</v>
      </c>
      <c r="AD40" s="127" t="s">
        <v>263</v>
      </c>
      <c r="AE40" s="123"/>
    </row>
    <row r="41" spans="2:31" s="118" customFormat="1" ht="75" customHeight="1" thickBot="1" x14ac:dyDescent="0.3">
      <c r="B41" s="126">
        <v>30</v>
      </c>
      <c r="C41" s="221" t="s">
        <v>39</v>
      </c>
      <c r="D41" s="173" t="s">
        <v>40</v>
      </c>
      <c r="E41" s="109" t="s">
        <v>41</v>
      </c>
      <c r="F41" s="77">
        <v>2</v>
      </c>
      <c r="G41" s="78">
        <v>2</v>
      </c>
      <c r="H41" s="78">
        <v>2</v>
      </c>
      <c r="I41" s="78">
        <v>2</v>
      </c>
      <c r="J41" s="78">
        <v>2</v>
      </c>
      <c r="K41" s="78">
        <v>2</v>
      </c>
      <c r="L41" s="78">
        <v>2</v>
      </c>
      <c r="M41" s="78">
        <v>2</v>
      </c>
      <c r="N41" s="78">
        <v>2</v>
      </c>
      <c r="O41" s="78">
        <v>2</v>
      </c>
      <c r="P41" s="78">
        <v>2</v>
      </c>
      <c r="Q41" s="78">
        <v>2</v>
      </c>
      <c r="R41" s="78">
        <v>2</v>
      </c>
      <c r="S41" s="79">
        <v>2</v>
      </c>
      <c r="T41" s="78">
        <v>0</v>
      </c>
      <c r="U41" s="78">
        <v>0</v>
      </c>
      <c r="V41" s="78">
        <v>0</v>
      </c>
      <c r="W41" s="78">
        <v>0</v>
      </c>
      <c r="X41" s="78">
        <v>2</v>
      </c>
      <c r="Y41" s="78">
        <v>2</v>
      </c>
      <c r="Z41" s="78">
        <v>2</v>
      </c>
      <c r="AA41" s="80">
        <v>0</v>
      </c>
      <c r="AB41" s="156">
        <f t="shared" si="0"/>
        <v>34</v>
      </c>
      <c r="AC41" s="155">
        <f t="shared" si="1"/>
        <v>77.272727272727266</v>
      </c>
      <c r="AD41" s="127" t="s">
        <v>263</v>
      </c>
      <c r="AE41" s="123"/>
    </row>
    <row r="42" spans="2:31" s="118" customFormat="1" ht="75" customHeight="1" thickBot="1" x14ac:dyDescent="0.3">
      <c r="B42" s="125">
        <v>31</v>
      </c>
      <c r="C42" s="222"/>
      <c r="D42" s="174" t="s">
        <v>124</v>
      </c>
      <c r="E42" s="109" t="s">
        <v>168</v>
      </c>
      <c r="F42" s="81">
        <v>2</v>
      </c>
      <c r="G42" s="82">
        <v>2</v>
      </c>
      <c r="H42" s="82">
        <v>2</v>
      </c>
      <c r="I42" s="82">
        <v>2</v>
      </c>
      <c r="J42" s="82">
        <v>2</v>
      </c>
      <c r="K42" s="82">
        <v>2</v>
      </c>
      <c r="L42" s="82">
        <v>2</v>
      </c>
      <c r="M42" s="82">
        <v>2</v>
      </c>
      <c r="N42" s="82">
        <v>2</v>
      </c>
      <c r="O42" s="82">
        <v>2</v>
      </c>
      <c r="P42" s="82">
        <v>0</v>
      </c>
      <c r="Q42" s="82">
        <v>2</v>
      </c>
      <c r="R42" s="82">
        <v>2</v>
      </c>
      <c r="S42" s="83">
        <v>2</v>
      </c>
      <c r="T42" s="82">
        <v>2</v>
      </c>
      <c r="U42" s="82">
        <v>2</v>
      </c>
      <c r="V42" s="82">
        <v>2</v>
      </c>
      <c r="W42" s="82">
        <v>0</v>
      </c>
      <c r="X42" s="82">
        <v>2</v>
      </c>
      <c r="Y42" s="82">
        <v>2</v>
      </c>
      <c r="Z42" s="82">
        <v>2</v>
      </c>
      <c r="AA42" s="84">
        <v>2</v>
      </c>
      <c r="AB42" s="157">
        <f t="shared" si="0"/>
        <v>40</v>
      </c>
      <c r="AC42" s="158">
        <f t="shared" si="1"/>
        <v>90.909090909090907</v>
      </c>
      <c r="AD42" s="127" t="s">
        <v>263</v>
      </c>
      <c r="AE42" s="123"/>
    </row>
    <row r="43" spans="2:31" s="118" customFormat="1" ht="75" customHeight="1" thickBot="1" x14ac:dyDescent="0.3">
      <c r="B43" s="126">
        <v>32</v>
      </c>
      <c r="C43" s="222"/>
      <c r="D43" s="175" t="s">
        <v>143</v>
      </c>
      <c r="E43" s="109" t="s">
        <v>147</v>
      </c>
      <c r="F43" s="81">
        <v>2</v>
      </c>
      <c r="G43" s="82">
        <v>2</v>
      </c>
      <c r="H43" s="82">
        <v>2</v>
      </c>
      <c r="I43" s="82">
        <v>2</v>
      </c>
      <c r="J43" s="82">
        <v>2</v>
      </c>
      <c r="K43" s="82">
        <v>2</v>
      </c>
      <c r="L43" s="82">
        <v>2</v>
      </c>
      <c r="M43" s="82">
        <v>2</v>
      </c>
      <c r="N43" s="82">
        <v>2</v>
      </c>
      <c r="O43" s="82">
        <v>2</v>
      </c>
      <c r="P43" s="82">
        <v>2</v>
      </c>
      <c r="Q43" s="82">
        <v>2</v>
      </c>
      <c r="R43" s="82">
        <v>2</v>
      </c>
      <c r="S43" s="83">
        <v>2</v>
      </c>
      <c r="T43" s="82">
        <v>2</v>
      </c>
      <c r="U43" s="82">
        <v>0</v>
      </c>
      <c r="V43" s="82">
        <v>2</v>
      </c>
      <c r="W43" s="82">
        <v>0</v>
      </c>
      <c r="X43" s="82">
        <v>2</v>
      </c>
      <c r="Y43" s="82">
        <v>2</v>
      </c>
      <c r="Z43" s="82">
        <v>2</v>
      </c>
      <c r="AA43" s="84">
        <v>0</v>
      </c>
      <c r="AB43" s="156">
        <f t="shared" si="0"/>
        <v>38</v>
      </c>
      <c r="AC43" s="155">
        <f t="shared" si="1"/>
        <v>86.36363636363636</v>
      </c>
      <c r="AD43" s="127" t="s">
        <v>263</v>
      </c>
    </row>
    <row r="44" spans="2:31" s="118" customFormat="1" ht="75" customHeight="1" thickBot="1" x14ac:dyDescent="0.3">
      <c r="B44" s="125">
        <v>33</v>
      </c>
      <c r="C44" s="223"/>
      <c r="D44" s="128" t="s">
        <v>42</v>
      </c>
      <c r="E44" s="109" t="s">
        <v>185</v>
      </c>
      <c r="F44" s="106">
        <v>2</v>
      </c>
      <c r="G44" s="86">
        <v>2</v>
      </c>
      <c r="H44" s="86">
        <v>2</v>
      </c>
      <c r="I44" s="86">
        <v>2</v>
      </c>
      <c r="J44" s="86">
        <v>2</v>
      </c>
      <c r="K44" s="86">
        <v>2</v>
      </c>
      <c r="L44" s="86">
        <v>2</v>
      </c>
      <c r="M44" s="86">
        <v>2</v>
      </c>
      <c r="N44" s="86">
        <v>2</v>
      </c>
      <c r="O44" s="86">
        <v>2</v>
      </c>
      <c r="P44" s="86">
        <v>2</v>
      </c>
      <c r="Q44" s="86">
        <v>2</v>
      </c>
      <c r="R44" s="86">
        <v>2</v>
      </c>
      <c r="S44" s="87">
        <v>2</v>
      </c>
      <c r="T44" s="86">
        <v>2</v>
      </c>
      <c r="U44" s="86">
        <v>0</v>
      </c>
      <c r="V44" s="86">
        <v>2</v>
      </c>
      <c r="W44" s="86">
        <v>2</v>
      </c>
      <c r="X44" s="86">
        <v>2</v>
      </c>
      <c r="Y44" s="86">
        <v>2</v>
      </c>
      <c r="Z44" s="86">
        <v>2</v>
      </c>
      <c r="AA44" s="88">
        <v>0</v>
      </c>
      <c r="AB44" s="157">
        <f t="shared" si="0"/>
        <v>40</v>
      </c>
      <c r="AC44" s="158">
        <f t="shared" si="1"/>
        <v>90.909090909090907</v>
      </c>
      <c r="AD44" s="127" t="s">
        <v>263</v>
      </c>
      <c r="AE44" s="123"/>
    </row>
    <row r="45" spans="2:31" s="118" customFormat="1" ht="75" customHeight="1" thickBot="1" x14ac:dyDescent="0.3">
      <c r="B45" s="126">
        <v>34</v>
      </c>
      <c r="C45" s="214" t="s">
        <v>43</v>
      </c>
      <c r="D45" s="129" t="s">
        <v>44</v>
      </c>
      <c r="E45" s="109" t="s">
        <v>217</v>
      </c>
      <c r="F45" s="77">
        <v>2</v>
      </c>
      <c r="G45" s="107">
        <v>2</v>
      </c>
      <c r="H45" s="78">
        <v>2</v>
      </c>
      <c r="I45" s="78">
        <v>2</v>
      </c>
      <c r="J45" s="78">
        <v>2</v>
      </c>
      <c r="K45" s="78">
        <v>2</v>
      </c>
      <c r="L45" s="78">
        <v>2</v>
      </c>
      <c r="M45" s="78">
        <v>2</v>
      </c>
      <c r="N45" s="78">
        <v>2</v>
      </c>
      <c r="O45" s="78">
        <v>0</v>
      </c>
      <c r="P45" s="78">
        <v>2</v>
      </c>
      <c r="Q45" s="78">
        <v>2</v>
      </c>
      <c r="R45" s="78">
        <v>0</v>
      </c>
      <c r="S45" s="79">
        <v>0</v>
      </c>
      <c r="T45" s="78">
        <v>0</v>
      </c>
      <c r="U45" s="78">
        <v>0</v>
      </c>
      <c r="V45" s="78">
        <v>0</v>
      </c>
      <c r="W45" s="78">
        <v>0</v>
      </c>
      <c r="X45" s="78">
        <v>0</v>
      </c>
      <c r="Y45" s="78">
        <v>0</v>
      </c>
      <c r="Z45" s="78">
        <v>0</v>
      </c>
      <c r="AA45" s="80">
        <v>0</v>
      </c>
      <c r="AB45" s="159">
        <f t="shared" si="0"/>
        <v>22</v>
      </c>
      <c r="AC45" s="154">
        <f t="shared" si="1"/>
        <v>50</v>
      </c>
      <c r="AD45" s="127" t="s">
        <v>263</v>
      </c>
      <c r="AE45" s="123"/>
    </row>
    <row r="46" spans="2:31" s="111" customFormat="1" ht="75" customHeight="1" thickBot="1" x14ac:dyDescent="0.3">
      <c r="B46" s="125">
        <v>35</v>
      </c>
      <c r="C46" s="215"/>
      <c r="D46" s="130" t="s">
        <v>141</v>
      </c>
      <c r="E46" s="109" t="s">
        <v>218</v>
      </c>
      <c r="F46" s="136">
        <v>2</v>
      </c>
      <c r="G46" s="112">
        <v>0</v>
      </c>
      <c r="H46" s="112">
        <v>0</v>
      </c>
      <c r="I46" s="112">
        <v>2</v>
      </c>
      <c r="J46" s="112">
        <v>2</v>
      </c>
      <c r="K46" s="112">
        <v>2</v>
      </c>
      <c r="L46" s="112">
        <v>2</v>
      </c>
      <c r="M46" s="112">
        <v>2</v>
      </c>
      <c r="N46" s="112">
        <v>2</v>
      </c>
      <c r="O46" s="112">
        <v>2</v>
      </c>
      <c r="P46" s="112">
        <v>2</v>
      </c>
      <c r="Q46" s="112">
        <v>0</v>
      </c>
      <c r="R46" s="112">
        <v>2</v>
      </c>
      <c r="S46" s="113">
        <v>2</v>
      </c>
      <c r="T46" s="112">
        <v>0</v>
      </c>
      <c r="U46" s="112">
        <v>0</v>
      </c>
      <c r="V46" s="112">
        <v>2</v>
      </c>
      <c r="W46" s="112">
        <v>0</v>
      </c>
      <c r="X46" s="112">
        <v>2</v>
      </c>
      <c r="Y46" s="112">
        <v>2</v>
      </c>
      <c r="Z46" s="112">
        <v>2</v>
      </c>
      <c r="AA46" s="114">
        <v>2</v>
      </c>
      <c r="AB46" s="156">
        <f t="shared" si="0"/>
        <v>32</v>
      </c>
      <c r="AC46" s="155">
        <f t="shared" si="1"/>
        <v>72.727272727272734</v>
      </c>
      <c r="AD46" s="127" t="s">
        <v>269</v>
      </c>
    </row>
    <row r="47" spans="2:31" s="118" customFormat="1" ht="75" customHeight="1" thickBot="1" x14ac:dyDescent="0.3">
      <c r="B47" s="126">
        <v>36</v>
      </c>
      <c r="C47" s="217"/>
      <c r="D47" s="130" t="s">
        <v>199</v>
      </c>
      <c r="E47" s="109" t="s">
        <v>200</v>
      </c>
      <c r="F47" s="85">
        <v>2</v>
      </c>
      <c r="G47" s="86">
        <v>2</v>
      </c>
      <c r="H47" s="86">
        <v>2</v>
      </c>
      <c r="I47" s="86">
        <v>2</v>
      </c>
      <c r="J47" s="86">
        <v>2</v>
      </c>
      <c r="K47" s="86">
        <v>2</v>
      </c>
      <c r="L47" s="86">
        <v>2</v>
      </c>
      <c r="M47" s="86">
        <v>2</v>
      </c>
      <c r="N47" s="86">
        <v>0</v>
      </c>
      <c r="O47" s="86">
        <v>0</v>
      </c>
      <c r="P47" s="86">
        <v>2</v>
      </c>
      <c r="Q47" s="86">
        <v>2</v>
      </c>
      <c r="R47" s="86">
        <v>2</v>
      </c>
      <c r="S47" s="87">
        <v>2</v>
      </c>
      <c r="T47" s="86">
        <v>2</v>
      </c>
      <c r="U47" s="86">
        <v>2</v>
      </c>
      <c r="V47" s="86">
        <v>2</v>
      </c>
      <c r="W47" s="86">
        <v>0</v>
      </c>
      <c r="X47" s="86">
        <v>2</v>
      </c>
      <c r="Y47" s="86">
        <v>2</v>
      </c>
      <c r="Z47" s="86">
        <v>2</v>
      </c>
      <c r="AA47" s="88">
        <v>0</v>
      </c>
      <c r="AB47" s="156">
        <f t="shared" si="0"/>
        <v>36</v>
      </c>
      <c r="AC47" s="155">
        <f t="shared" si="1"/>
        <v>81.818181818181813</v>
      </c>
      <c r="AD47" s="127" t="s">
        <v>266</v>
      </c>
    </row>
    <row r="48" spans="2:31" s="118" customFormat="1" ht="75" customHeight="1" thickBot="1" x14ac:dyDescent="0.3">
      <c r="B48" s="125">
        <v>37</v>
      </c>
      <c r="C48" s="217"/>
      <c r="D48" s="130" t="s">
        <v>208</v>
      </c>
      <c r="E48" s="109" t="s">
        <v>209</v>
      </c>
      <c r="F48" s="97">
        <v>2</v>
      </c>
      <c r="G48" s="98">
        <v>2</v>
      </c>
      <c r="H48" s="98">
        <v>2</v>
      </c>
      <c r="I48" s="98">
        <v>2</v>
      </c>
      <c r="J48" s="98">
        <v>2</v>
      </c>
      <c r="K48" s="98">
        <v>2</v>
      </c>
      <c r="L48" s="98">
        <v>2</v>
      </c>
      <c r="M48" s="98">
        <v>2</v>
      </c>
      <c r="N48" s="98">
        <v>0</v>
      </c>
      <c r="O48" s="98">
        <v>0</v>
      </c>
      <c r="P48" s="98">
        <v>0</v>
      </c>
      <c r="Q48" s="98">
        <v>0</v>
      </c>
      <c r="R48" s="98">
        <v>0</v>
      </c>
      <c r="S48" s="99">
        <v>2</v>
      </c>
      <c r="T48" s="98">
        <v>2</v>
      </c>
      <c r="U48" s="98">
        <v>0</v>
      </c>
      <c r="V48" s="98">
        <v>2</v>
      </c>
      <c r="W48" s="98">
        <v>2</v>
      </c>
      <c r="X48" s="98">
        <v>2</v>
      </c>
      <c r="Y48" s="98">
        <v>2</v>
      </c>
      <c r="Z48" s="98">
        <v>2</v>
      </c>
      <c r="AA48" s="100">
        <v>0</v>
      </c>
      <c r="AB48" s="159">
        <f t="shared" si="0"/>
        <v>30</v>
      </c>
      <c r="AC48" s="154">
        <f t="shared" si="1"/>
        <v>68.181818181818187</v>
      </c>
      <c r="AD48" s="127" t="s">
        <v>264</v>
      </c>
    </row>
    <row r="49" spans="2:31" s="118" customFormat="1" ht="75" customHeight="1" thickBot="1" x14ac:dyDescent="0.3">
      <c r="B49" s="126">
        <v>38</v>
      </c>
      <c r="C49" s="216"/>
      <c r="D49" s="131" t="s">
        <v>47</v>
      </c>
      <c r="E49" s="109" t="s">
        <v>219</v>
      </c>
      <c r="F49" s="85">
        <v>2</v>
      </c>
      <c r="G49" s="86">
        <v>2</v>
      </c>
      <c r="H49" s="86">
        <v>2</v>
      </c>
      <c r="I49" s="86">
        <v>2</v>
      </c>
      <c r="J49" s="86">
        <v>2</v>
      </c>
      <c r="K49" s="86">
        <v>2</v>
      </c>
      <c r="L49" s="86">
        <v>2</v>
      </c>
      <c r="M49" s="86">
        <v>0</v>
      </c>
      <c r="N49" s="86">
        <v>2</v>
      </c>
      <c r="O49" s="86">
        <v>0</v>
      </c>
      <c r="P49" s="86">
        <v>0</v>
      </c>
      <c r="Q49" s="86">
        <v>0</v>
      </c>
      <c r="R49" s="86">
        <v>2</v>
      </c>
      <c r="S49" s="87">
        <v>2</v>
      </c>
      <c r="T49" s="86">
        <v>0</v>
      </c>
      <c r="U49" s="86">
        <v>0</v>
      </c>
      <c r="V49" s="86">
        <v>2</v>
      </c>
      <c r="W49" s="86">
        <v>0</v>
      </c>
      <c r="X49" s="86">
        <v>2</v>
      </c>
      <c r="Y49" s="86">
        <v>2</v>
      </c>
      <c r="Z49" s="86">
        <v>0</v>
      </c>
      <c r="AA49" s="88">
        <v>0</v>
      </c>
      <c r="AB49" s="159">
        <f t="shared" si="0"/>
        <v>26</v>
      </c>
      <c r="AC49" s="154">
        <f t="shared" si="1"/>
        <v>59.090909090909093</v>
      </c>
      <c r="AD49" s="127" t="s">
        <v>266</v>
      </c>
    </row>
    <row r="50" spans="2:31" s="118" customFormat="1" ht="75" customHeight="1" thickBot="1" x14ac:dyDescent="0.3">
      <c r="B50" s="125">
        <v>39</v>
      </c>
      <c r="C50" s="214" t="s">
        <v>45</v>
      </c>
      <c r="D50" s="129" t="s">
        <v>46</v>
      </c>
      <c r="E50" s="109" t="s">
        <v>220</v>
      </c>
      <c r="F50" s="77">
        <v>2</v>
      </c>
      <c r="G50" s="78">
        <v>2</v>
      </c>
      <c r="H50" s="78">
        <v>2</v>
      </c>
      <c r="I50" s="78">
        <v>2</v>
      </c>
      <c r="J50" s="78">
        <v>2</v>
      </c>
      <c r="K50" s="78">
        <v>2</v>
      </c>
      <c r="L50" s="78">
        <v>2</v>
      </c>
      <c r="M50" s="78">
        <v>2</v>
      </c>
      <c r="N50" s="78">
        <v>2</v>
      </c>
      <c r="O50" s="78">
        <v>2</v>
      </c>
      <c r="P50" s="78">
        <v>2</v>
      </c>
      <c r="Q50" s="78">
        <v>2</v>
      </c>
      <c r="R50" s="78">
        <v>2</v>
      </c>
      <c r="S50" s="79">
        <v>0</v>
      </c>
      <c r="T50" s="78">
        <v>2</v>
      </c>
      <c r="U50" s="78">
        <v>2</v>
      </c>
      <c r="V50" s="78">
        <v>2</v>
      </c>
      <c r="W50" s="78">
        <v>0</v>
      </c>
      <c r="X50" s="78">
        <v>2</v>
      </c>
      <c r="Y50" s="78">
        <v>2</v>
      </c>
      <c r="Z50" s="78">
        <v>2</v>
      </c>
      <c r="AA50" s="80">
        <v>0</v>
      </c>
      <c r="AB50" s="156">
        <f t="shared" si="0"/>
        <v>38</v>
      </c>
      <c r="AC50" s="155">
        <f t="shared" si="1"/>
        <v>86.36363636363636</v>
      </c>
      <c r="AD50" s="127" t="s">
        <v>268</v>
      </c>
    </row>
    <row r="51" spans="2:31" s="118" customFormat="1" ht="75" customHeight="1" thickBot="1" x14ac:dyDescent="0.3">
      <c r="B51" s="126">
        <v>40</v>
      </c>
      <c r="C51" s="215"/>
      <c r="D51" s="130" t="s">
        <v>48</v>
      </c>
      <c r="E51" s="109" t="s">
        <v>49</v>
      </c>
      <c r="F51" s="81">
        <v>2</v>
      </c>
      <c r="G51" s="82">
        <v>2</v>
      </c>
      <c r="H51" s="82">
        <v>2</v>
      </c>
      <c r="I51" s="82">
        <v>2</v>
      </c>
      <c r="J51" s="82">
        <v>2</v>
      </c>
      <c r="K51" s="82">
        <v>2</v>
      </c>
      <c r="L51" s="82">
        <v>2</v>
      </c>
      <c r="M51" s="82">
        <v>2</v>
      </c>
      <c r="N51" s="82">
        <v>0</v>
      </c>
      <c r="O51" s="82">
        <v>0</v>
      </c>
      <c r="P51" s="82">
        <v>2</v>
      </c>
      <c r="Q51" s="82">
        <v>2</v>
      </c>
      <c r="R51" s="82">
        <v>2</v>
      </c>
      <c r="S51" s="79">
        <v>0</v>
      </c>
      <c r="T51" s="82">
        <v>0</v>
      </c>
      <c r="U51" s="82">
        <v>0</v>
      </c>
      <c r="V51" s="82">
        <v>0</v>
      </c>
      <c r="W51" s="82">
        <v>0</v>
      </c>
      <c r="X51" s="82">
        <v>2</v>
      </c>
      <c r="Y51" s="82">
        <v>2</v>
      </c>
      <c r="Z51" s="82">
        <v>2</v>
      </c>
      <c r="AA51" s="84">
        <v>0</v>
      </c>
      <c r="AB51" s="159">
        <f t="shared" si="0"/>
        <v>28</v>
      </c>
      <c r="AC51" s="154">
        <f t="shared" si="1"/>
        <v>63.636363636363633</v>
      </c>
      <c r="AD51" s="127" t="s">
        <v>268</v>
      </c>
    </row>
    <row r="52" spans="2:31" s="118" customFormat="1" ht="75" customHeight="1" thickBot="1" x14ac:dyDescent="0.3">
      <c r="B52" s="125">
        <v>41</v>
      </c>
      <c r="C52" s="215"/>
      <c r="D52" s="130" t="s">
        <v>50</v>
      </c>
      <c r="E52" s="109" t="s">
        <v>51</v>
      </c>
      <c r="F52" s="81">
        <v>2</v>
      </c>
      <c r="G52" s="82">
        <v>2</v>
      </c>
      <c r="H52" s="82">
        <v>0</v>
      </c>
      <c r="I52" s="82">
        <v>2</v>
      </c>
      <c r="J52" s="82">
        <v>2</v>
      </c>
      <c r="K52" s="82">
        <v>0</v>
      </c>
      <c r="L52" s="82">
        <v>2</v>
      </c>
      <c r="M52" s="82">
        <v>0</v>
      </c>
      <c r="N52" s="82">
        <v>2</v>
      </c>
      <c r="O52" s="82">
        <v>2</v>
      </c>
      <c r="P52" s="82">
        <v>2</v>
      </c>
      <c r="Q52" s="82">
        <v>2</v>
      </c>
      <c r="R52" s="82">
        <v>2</v>
      </c>
      <c r="S52" s="82">
        <v>2</v>
      </c>
      <c r="T52" s="82">
        <v>2</v>
      </c>
      <c r="U52" s="82">
        <v>2</v>
      </c>
      <c r="V52" s="83">
        <v>2</v>
      </c>
      <c r="W52" s="83">
        <v>0</v>
      </c>
      <c r="X52" s="82">
        <v>2</v>
      </c>
      <c r="Y52" s="82">
        <v>2</v>
      </c>
      <c r="Z52" s="82">
        <v>2</v>
      </c>
      <c r="AA52" s="84">
        <v>0</v>
      </c>
      <c r="AB52" s="156">
        <f t="shared" si="0"/>
        <v>34</v>
      </c>
      <c r="AC52" s="155">
        <f t="shared" si="1"/>
        <v>77.272727272727266</v>
      </c>
      <c r="AD52" s="127" t="s">
        <v>266</v>
      </c>
    </row>
    <row r="53" spans="2:31" s="118" customFormat="1" ht="75" customHeight="1" thickBot="1" x14ac:dyDescent="0.3">
      <c r="B53" s="126">
        <v>42</v>
      </c>
      <c r="C53" s="215"/>
      <c r="D53" s="130" t="s">
        <v>98</v>
      </c>
      <c r="E53" s="109" t="s">
        <v>97</v>
      </c>
      <c r="F53" s="130">
        <v>2</v>
      </c>
      <c r="G53" s="82">
        <v>2</v>
      </c>
      <c r="H53" s="82">
        <v>2</v>
      </c>
      <c r="I53" s="82">
        <v>2</v>
      </c>
      <c r="J53" s="82">
        <v>2</v>
      </c>
      <c r="K53" s="82">
        <v>2</v>
      </c>
      <c r="L53" s="82">
        <v>2</v>
      </c>
      <c r="M53" s="82">
        <v>2</v>
      </c>
      <c r="N53" s="82">
        <v>2</v>
      </c>
      <c r="O53" s="82">
        <v>2</v>
      </c>
      <c r="P53" s="82">
        <v>2</v>
      </c>
      <c r="Q53" s="82">
        <v>2</v>
      </c>
      <c r="R53" s="82">
        <v>2</v>
      </c>
      <c r="S53" s="83">
        <v>2</v>
      </c>
      <c r="T53" s="82">
        <v>2</v>
      </c>
      <c r="U53" s="82">
        <v>0</v>
      </c>
      <c r="V53" s="82">
        <v>2</v>
      </c>
      <c r="W53" s="83">
        <v>0</v>
      </c>
      <c r="X53" s="82">
        <v>2</v>
      </c>
      <c r="Y53" s="82">
        <v>2</v>
      </c>
      <c r="Z53" s="82">
        <v>2</v>
      </c>
      <c r="AA53" s="84">
        <v>2</v>
      </c>
      <c r="AB53" s="157">
        <f t="shared" si="0"/>
        <v>40</v>
      </c>
      <c r="AC53" s="158">
        <f t="shared" si="1"/>
        <v>90.909090909090907</v>
      </c>
      <c r="AD53" s="127" t="s">
        <v>268</v>
      </c>
    </row>
    <row r="54" spans="2:31" s="118" customFormat="1" ht="75" customHeight="1" thickBot="1" x14ac:dyDescent="0.3">
      <c r="B54" s="125">
        <v>43</v>
      </c>
      <c r="C54" s="215"/>
      <c r="D54" s="130" t="s">
        <v>127</v>
      </c>
      <c r="E54" s="109" t="s">
        <v>128</v>
      </c>
      <c r="F54" s="81">
        <v>2</v>
      </c>
      <c r="G54" s="82">
        <v>2</v>
      </c>
      <c r="H54" s="82">
        <v>2</v>
      </c>
      <c r="I54" s="82">
        <v>2</v>
      </c>
      <c r="J54" s="82">
        <v>2</v>
      </c>
      <c r="K54" s="82">
        <v>0</v>
      </c>
      <c r="L54" s="82">
        <v>0</v>
      </c>
      <c r="M54" s="82">
        <v>0</v>
      </c>
      <c r="N54" s="82">
        <v>0</v>
      </c>
      <c r="O54" s="82">
        <v>2</v>
      </c>
      <c r="P54" s="82">
        <v>2</v>
      </c>
      <c r="Q54" s="82">
        <v>2</v>
      </c>
      <c r="R54" s="82">
        <v>2</v>
      </c>
      <c r="S54" s="83">
        <v>2</v>
      </c>
      <c r="T54" s="82">
        <v>0</v>
      </c>
      <c r="U54" s="82">
        <v>0</v>
      </c>
      <c r="V54" s="82">
        <v>2</v>
      </c>
      <c r="W54" s="83">
        <v>2</v>
      </c>
      <c r="X54" s="82">
        <v>2</v>
      </c>
      <c r="Y54" s="82">
        <v>2</v>
      </c>
      <c r="Z54" s="82">
        <v>2</v>
      </c>
      <c r="AA54" s="84">
        <v>0</v>
      </c>
      <c r="AB54" s="159">
        <f t="shared" si="0"/>
        <v>30</v>
      </c>
      <c r="AC54" s="154">
        <f t="shared" si="1"/>
        <v>68.181818181818187</v>
      </c>
      <c r="AD54" s="127" t="s">
        <v>266</v>
      </c>
    </row>
    <row r="55" spans="2:31" s="118" customFormat="1" ht="75" customHeight="1" thickBot="1" x14ac:dyDescent="0.3">
      <c r="B55" s="126">
        <v>44</v>
      </c>
      <c r="C55" s="215"/>
      <c r="D55" s="130" t="s">
        <v>129</v>
      </c>
      <c r="E55" s="109" t="s">
        <v>130</v>
      </c>
      <c r="F55" s="81">
        <v>2</v>
      </c>
      <c r="G55" s="82">
        <v>2</v>
      </c>
      <c r="H55" s="82">
        <v>2</v>
      </c>
      <c r="I55" s="82">
        <v>2</v>
      </c>
      <c r="J55" s="82">
        <v>2</v>
      </c>
      <c r="K55" s="82">
        <v>2</v>
      </c>
      <c r="L55" s="82">
        <v>2</v>
      </c>
      <c r="M55" s="82">
        <v>2</v>
      </c>
      <c r="N55" s="82">
        <v>2</v>
      </c>
      <c r="O55" s="82">
        <v>2</v>
      </c>
      <c r="P55" s="82">
        <v>2</v>
      </c>
      <c r="Q55" s="82">
        <v>2</v>
      </c>
      <c r="R55" s="82">
        <v>2</v>
      </c>
      <c r="S55" s="83">
        <v>2</v>
      </c>
      <c r="T55" s="82">
        <v>2</v>
      </c>
      <c r="U55" s="82">
        <v>2</v>
      </c>
      <c r="V55" s="82">
        <v>2</v>
      </c>
      <c r="W55" s="82">
        <v>2</v>
      </c>
      <c r="X55" s="82">
        <v>2</v>
      </c>
      <c r="Y55" s="82">
        <v>2</v>
      </c>
      <c r="Z55" s="82">
        <v>2</v>
      </c>
      <c r="AA55" s="84">
        <v>2</v>
      </c>
      <c r="AB55" s="157">
        <f t="shared" si="0"/>
        <v>44</v>
      </c>
      <c r="AC55" s="158">
        <f t="shared" si="1"/>
        <v>100</v>
      </c>
      <c r="AD55" s="127" t="s">
        <v>266</v>
      </c>
    </row>
    <row r="56" spans="2:31" s="118" customFormat="1" ht="75" customHeight="1" thickBot="1" x14ac:dyDescent="0.3">
      <c r="B56" s="125">
        <v>45</v>
      </c>
      <c r="C56" s="215"/>
      <c r="D56" s="130" t="s">
        <v>267</v>
      </c>
      <c r="E56" s="109" t="s">
        <v>148</v>
      </c>
      <c r="F56" s="81">
        <v>2</v>
      </c>
      <c r="G56" s="82">
        <v>2</v>
      </c>
      <c r="H56" s="82">
        <v>2</v>
      </c>
      <c r="I56" s="82">
        <v>2</v>
      </c>
      <c r="J56" s="82">
        <v>2</v>
      </c>
      <c r="K56" s="82">
        <v>0</v>
      </c>
      <c r="L56" s="82">
        <v>2</v>
      </c>
      <c r="M56" s="82">
        <v>0</v>
      </c>
      <c r="N56" s="82">
        <v>2</v>
      </c>
      <c r="O56" s="82">
        <v>2</v>
      </c>
      <c r="P56" s="82">
        <v>2</v>
      </c>
      <c r="Q56" s="82">
        <v>0</v>
      </c>
      <c r="R56" s="82">
        <v>0</v>
      </c>
      <c r="S56" s="83">
        <v>2</v>
      </c>
      <c r="T56" s="82">
        <v>2</v>
      </c>
      <c r="U56" s="82">
        <v>2</v>
      </c>
      <c r="V56" s="82">
        <v>2</v>
      </c>
      <c r="W56" s="82">
        <v>0</v>
      </c>
      <c r="X56" s="82">
        <v>2</v>
      </c>
      <c r="Y56" s="82">
        <v>2</v>
      </c>
      <c r="Z56" s="82">
        <v>2</v>
      </c>
      <c r="AA56" s="84">
        <v>2</v>
      </c>
      <c r="AB56" s="156">
        <f t="shared" si="0"/>
        <v>34</v>
      </c>
      <c r="AC56" s="155">
        <f t="shared" si="1"/>
        <v>77.272727272727266</v>
      </c>
      <c r="AD56" s="127" t="s">
        <v>266</v>
      </c>
    </row>
    <row r="57" spans="2:31" s="118" customFormat="1" ht="75" customHeight="1" thickBot="1" x14ac:dyDescent="0.3">
      <c r="B57" s="126">
        <v>46</v>
      </c>
      <c r="C57" s="217"/>
      <c r="D57" s="130" t="s">
        <v>122</v>
      </c>
      <c r="E57" s="109" t="s">
        <v>198</v>
      </c>
      <c r="F57" s="85">
        <v>2</v>
      </c>
      <c r="G57" s="86">
        <v>2</v>
      </c>
      <c r="H57" s="86">
        <v>2</v>
      </c>
      <c r="I57" s="86">
        <v>2</v>
      </c>
      <c r="J57" s="86">
        <v>2</v>
      </c>
      <c r="K57" s="86">
        <v>0</v>
      </c>
      <c r="L57" s="86">
        <v>2</v>
      </c>
      <c r="M57" s="86">
        <v>2</v>
      </c>
      <c r="N57" s="86">
        <v>2</v>
      </c>
      <c r="O57" s="86">
        <v>0</v>
      </c>
      <c r="P57" s="86">
        <v>2</v>
      </c>
      <c r="Q57" s="86">
        <v>0</v>
      </c>
      <c r="R57" s="86">
        <v>2</v>
      </c>
      <c r="S57" s="87">
        <v>2</v>
      </c>
      <c r="T57" s="86">
        <v>0</v>
      </c>
      <c r="U57" s="86">
        <v>0</v>
      </c>
      <c r="V57" s="86">
        <v>0</v>
      </c>
      <c r="W57" s="86">
        <v>0</v>
      </c>
      <c r="X57" s="86">
        <v>0</v>
      </c>
      <c r="Y57" s="86">
        <v>2</v>
      </c>
      <c r="Z57" s="86">
        <v>2</v>
      </c>
      <c r="AA57" s="88">
        <v>0</v>
      </c>
      <c r="AB57" s="159">
        <f t="shared" si="0"/>
        <v>26</v>
      </c>
      <c r="AC57" s="154">
        <f t="shared" si="1"/>
        <v>59.090909090909093</v>
      </c>
      <c r="AD57" s="127" t="s">
        <v>266</v>
      </c>
    </row>
    <row r="58" spans="2:31" s="118" customFormat="1" ht="75" customHeight="1" thickBot="1" x14ac:dyDescent="0.3">
      <c r="B58" s="125">
        <v>47</v>
      </c>
      <c r="C58" s="216"/>
      <c r="D58" s="131" t="s">
        <v>100</v>
      </c>
      <c r="E58" s="109" t="s">
        <v>99</v>
      </c>
      <c r="F58" s="85">
        <v>2</v>
      </c>
      <c r="G58" s="86">
        <v>2</v>
      </c>
      <c r="H58" s="86">
        <v>2</v>
      </c>
      <c r="I58" s="86">
        <v>2</v>
      </c>
      <c r="J58" s="86">
        <v>2</v>
      </c>
      <c r="K58" s="86">
        <v>0</v>
      </c>
      <c r="L58" s="86">
        <v>0</v>
      </c>
      <c r="M58" s="86">
        <v>2</v>
      </c>
      <c r="N58" s="86">
        <v>2</v>
      </c>
      <c r="O58" s="86">
        <v>0</v>
      </c>
      <c r="P58" s="108">
        <v>0</v>
      </c>
      <c r="Q58" s="86">
        <v>0</v>
      </c>
      <c r="R58" s="86">
        <v>2</v>
      </c>
      <c r="S58" s="87">
        <v>2</v>
      </c>
      <c r="T58" s="86">
        <v>0</v>
      </c>
      <c r="U58" s="86">
        <v>0</v>
      </c>
      <c r="V58" s="86">
        <v>2</v>
      </c>
      <c r="W58" s="86">
        <v>0</v>
      </c>
      <c r="X58" s="86">
        <v>2</v>
      </c>
      <c r="Y58" s="86">
        <v>2</v>
      </c>
      <c r="Z58" s="86">
        <v>2</v>
      </c>
      <c r="AA58" s="88">
        <v>0</v>
      </c>
      <c r="AB58" s="159">
        <f t="shared" si="0"/>
        <v>26</v>
      </c>
      <c r="AC58" s="154">
        <f t="shared" si="1"/>
        <v>59.090909090909093</v>
      </c>
      <c r="AD58" s="127" t="s">
        <v>266</v>
      </c>
    </row>
    <row r="59" spans="2:31" s="118" customFormat="1" ht="75" customHeight="1" thickBot="1" x14ac:dyDescent="0.3">
      <c r="B59" s="126">
        <v>48</v>
      </c>
      <c r="C59" s="214" t="s">
        <v>52</v>
      </c>
      <c r="D59" s="129" t="s">
        <v>53</v>
      </c>
      <c r="E59" s="109" t="s">
        <v>54</v>
      </c>
      <c r="F59" s="135">
        <v>2</v>
      </c>
      <c r="G59" s="110">
        <v>0</v>
      </c>
      <c r="H59" s="110">
        <v>0</v>
      </c>
      <c r="I59" s="119">
        <v>2</v>
      </c>
      <c r="J59" s="119">
        <v>2</v>
      </c>
      <c r="K59" s="110">
        <v>0</v>
      </c>
      <c r="L59" s="119">
        <v>0</v>
      </c>
      <c r="M59" s="119">
        <v>0</v>
      </c>
      <c r="N59" s="119">
        <v>2</v>
      </c>
      <c r="O59" s="119">
        <v>0</v>
      </c>
      <c r="P59" s="119">
        <v>2</v>
      </c>
      <c r="Q59" s="119">
        <v>0</v>
      </c>
      <c r="R59" s="110">
        <v>0</v>
      </c>
      <c r="S59" s="120">
        <v>2</v>
      </c>
      <c r="T59" s="120">
        <v>2</v>
      </c>
      <c r="U59" s="120">
        <v>2</v>
      </c>
      <c r="V59" s="119">
        <v>2</v>
      </c>
      <c r="W59" s="119">
        <v>2</v>
      </c>
      <c r="X59" s="119">
        <v>2</v>
      </c>
      <c r="Y59" s="110">
        <v>0</v>
      </c>
      <c r="Z59" s="119">
        <v>2</v>
      </c>
      <c r="AA59" s="145">
        <v>0</v>
      </c>
      <c r="AB59" s="159">
        <f t="shared" si="0"/>
        <v>24</v>
      </c>
      <c r="AC59" s="154">
        <f t="shared" si="1"/>
        <v>54.545454545454547</v>
      </c>
      <c r="AD59" s="127" t="s">
        <v>274</v>
      </c>
    </row>
    <row r="60" spans="2:31" s="118" customFormat="1" ht="75" customHeight="1" thickBot="1" x14ac:dyDescent="0.3">
      <c r="B60" s="125">
        <v>49</v>
      </c>
      <c r="C60" s="215"/>
      <c r="D60" s="130" t="s">
        <v>55</v>
      </c>
      <c r="E60" s="109" t="s">
        <v>56</v>
      </c>
      <c r="F60" s="136">
        <v>2</v>
      </c>
      <c r="G60" s="115">
        <v>2</v>
      </c>
      <c r="H60" s="115">
        <v>0</v>
      </c>
      <c r="I60" s="112">
        <v>2</v>
      </c>
      <c r="J60" s="112">
        <v>2</v>
      </c>
      <c r="K60" s="112">
        <v>2</v>
      </c>
      <c r="L60" s="112">
        <v>2</v>
      </c>
      <c r="M60" s="112">
        <v>2</v>
      </c>
      <c r="N60" s="112">
        <v>0</v>
      </c>
      <c r="O60" s="112">
        <v>0</v>
      </c>
      <c r="P60" s="112">
        <v>2</v>
      </c>
      <c r="Q60" s="112">
        <v>2</v>
      </c>
      <c r="R60" s="112">
        <v>2</v>
      </c>
      <c r="S60" s="146">
        <v>2</v>
      </c>
      <c r="T60" s="112">
        <v>0</v>
      </c>
      <c r="U60" s="112">
        <v>0</v>
      </c>
      <c r="V60" s="112">
        <v>2</v>
      </c>
      <c r="W60" s="112">
        <v>2</v>
      </c>
      <c r="X60" s="112">
        <v>2</v>
      </c>
      <c r="Y60" s="112">
        <v>2</v>
      </c>
      <c r="Z60" s="112">
        <v>2</v>
      </c>
      <c r="AA60" s="117">
        <v>0</v>
      </c>
      <c r="AB60" s="156">
        <f t="shared" si="0"/>
        <v>32</v>
      </c>
      <c r="AC60" s="155">
        <f t="shared" si="1"/>
        <v>72.727272727272734</v>
      </c>
      <c r="AD60" s="127" t="s">
        <v>274</v>
      </c>
    </row>
    <row r="61" spans="2:31" s="118" customFormat="1" ht="75" customHeight="1" thickBot="1" x14ac:dyDescent="0.3">
      <c r="B61" s="126">
        <v>50</v>
      </c>
      <c r="C61" s="215"/>
      <c r="D61" s="130" t="s">
        <v>58</v>
      </c>
      <c r="E61" s="109" t="s">
        <v>57</v>
      </c>
      <c r="F61" s="136">
        <v>2</v>
      </c>
      <c r="G61" s="112">
        <v>0</v>
      </c>
      <c r="H61" s="112">
        <v>0</v>
      </c>
      <c r="I61" s="112">
        <v>2</v>
      </c>
      <c r="J61" s="112">
        <v>2</v>
      </c>
      <c r="K61" s="112">
        <v>2</v>
      </c>
      <c r="L61" s="112">
        <v>2</v>
      </c>
      <c r="M61" s="112">
        <v>2</v>
      </c>
      <c r="N61" s="112">
        <v>2</v>
      </c>
      <c r="O61" s="112">
        <v>0</v>
      </c>
      <c r="P61" s="112">
        <v>2</v>
      </c>
      <c r="Q61" s="112">
        <v>2</v>
      </c>
      <c r="R61" s="112">
        <v>2</v>
      </c>
      <c r="S61" s="113">
        <v>2</v>
      </c>
      <c r="T61" s="112">
        <v>2</v>
      </c>
      <c r="U61" s="112">
        <v>2</v>
      </c>
      <c r="V61" s="112">
        <v>2</v>
      </c>
      <c r="W61" s="112">
        <v>2</v>
      </c>
      <c r="X61" s="112">
        <v>2</v>
      </c>
      <c r="Y61" s="112">
        <v>2</v>
      </c>
      <c r="Z61" s="112">
        <v>2</v>
      </c>
      <c r="AA61" s="117">
        <v>2</v>
      </c>
      <c r="AB61" s="156">
        <f t="shared" si="0"/>
        <v>38</v>
      </c>
      <c r="AC61" s="155">
        <f t="shared" si="1"/>
        <v>86.36363636363636</v>
      </c>
      <c r="AD61" s="127" t="s">
        <v>274</v>
      </c>
      <c r="AE61" s="123"/>
    </row>
    <row r="62" spans="2:31" s="118" customFormat="1" ht="75" customHeight="1" thickBot="1" x14ac:dyDescent="0.3">
      <c r="B62" s="125">
        <v>51</v>
      </c>
      <c r="C62" s="215"/>
      <c r="D62" s="130" t="s">
        <v>59</v>
      </c>
      <c r="E62" s="109" t="s">
        <v>261</v>
      </c>
      <c r="F62" s="81">
        <v>2</v>
      </c>
      <c r="G62" s="82">
        <v>0</v>
      </c>
      <c r="H62" s="82">
        <v>0</v>
      </c>
      <c r="I62" s="82">
        <v>2</v>
      </c>
      <c r="J62" s="82">
        <v>2</v>
      </c>
      <c r="K62" s="82">
        <v>2</v>
      </c>
      <c r="L62" s="82">
        <v>2</v>
      </c>
      <c r="M62" s="82">
        <v>2</v>
      </c>
      <c r="N62" s="82">
        <v>0</v>
      </c>
      <c r="O62" s="82">
        <v>0</v>
      </c>
      <c r="P62" s="82">
        <v>2</v>
      </c>
      <c r="Q62" s="82">
        <v>0</v>
      </c>
      <c r="R62" s="82">
        <v>2</v>
      </c>
      <c r="S62" s="83">
        <v>2</v>
      </c>
      <c r="T62" s="82">
        <v>2</v>
      </c>
      <c r="U62" s="82">
        <v>0</v>
      </c>
      <c r="V62" s="82">
        <v>2</v>
      </c>
      <c r="W62" s="82">
        <v>0</v>
      </c>
      <c r="X62" s="82">
        <v>2</v>
      </c>
      <c r="Y62" s="82">
        <v>0</v>
      </c>
      <c r="Z62" s="82">
        <v>2</v>
      </c>
      <c r="AA62" s="88">
        <v>0</v>
      </c>
      <c r="AB62" s="159">
        <f t="shared" si="0"/>
        <v>26</v>
      </c>
      <c r="AC62" s="154">
        <f t="shared" si="1"/>
        <v>59.090909090909093</v>
      </c>
      <c r="AD62" s="127" t="s">
        <v>264</v>
      </c>
    </row>
    <row r="63" spans="2:31" s="118" customFormat="1" ht="75" customHeight="1" thickBot="1" x14ac:dyDescent="0.3">
      <c r="B63" s="126">
        <v>52</v>
      </c>
      <c r="C63" s="216"/>
      <c r="D63" s="131" t="s">
        <v>153</v>
      </c>
      <c r="E63" s="109" t="s">
        <v>60</v>
      </c>
      <c r="F63" s="139">
        <v>2</v>
      </c>
      <c r="G63" s="151">
        <v>0</v>
      </c>
      <c r="H63" s="151">
        <v>0</v>
      </c>
      <c r="I63" s="122">
        <v>2</v>
      </c>
      <c r="J63" s="122">
        <v>2</v>
      </c>
      <c r="K63" s="122">
        <v>2</v>
      </c>
      <c r="L63" s="122">
        <v>2</v>
      </c>
      <c r="M63" s="122">
        <v>2</v>
      </c>
      <c r="N63" s="122">
        <v>2</v>
      </c>
      <c r="O63" s="122">
        <v>2</v>
      </c>
      <c r="P63" s="122">
        <v>2</v>
      </c>
      <c r="Q63" s="122">
        <v>2</v>
      </c>
      <c r="R63" s="122">
        <v>2</v>
      </c>
      <c r="S63" s="124">
        <v>2</v>
      </c>
      <c r="T63" s="122">
        <v>2</v>
      </c>
      <c r="U63" s="122">
        <v>2</v>
      </c>
      <c r="V63" s="122">
        <v>2</v>
      </c>
      <c r="W63" s="122">
        <v>2</v>
      </c>
      <c r="X63" s="122">
        <v>2</v>
      </c>
      <c r="Y63" s="122">
        <v>2</v>
      </c>
      <c r="Z63" s="122">
        <v>2</v>
      </c>
      <c r="AA63" s="147">
        <v>2</v>
      </c>
      <c r="AB63" s="157">
        <f t="shared" si="0"/>
        <v>40</v>
      </c>
      <c r="AC63" s="158">
        <f t="shared" si="1"/>
        <v>90.909090909090907</v>
      </c>
      <c r="AD63" s="127" t="s">
        <v>274</v>
      </c>
    </row>
    <row r="64" spans="2:31" s="118" customFormat="1" ht="75" customHeight="1" thickBot="1" x14ac:dyDescent="0.3">
      <c r="B64" s="125">
        <v>53</v>
      </c>
      <c r="C64" s="214" t="s">
        <v>61</v>
      </c>
      <c r="D64" s="129" t="s">
        <v>62</v>
      </c>
      <c r="E64" s="109" t="s">
        <v>160</v>
      </c>
      <c r="F64" s="77">
        <v>2</v>
      </c>
      <c r="G64" s="78">
        <v>2</v>
      </c>
      <c r="H64" s="78">
        <v>0</v>
      </c>
      <c r="I64" s="78">
        <v>2</v>
      </c>
      <c r="J64" s="78">
        <v>2</v>
      </c>
      <c r="K64" s="78">
        <v>0</v>
      </c>
      <c r="L64" s="78">
        <v>2</v>
      </c>
      <c r="M64" s="78">
        <v>2</v>
      </c>
      <c r="N64" s="78">
        <v>0</v>
      </c>
      <c r="O64" s="78">
        <v>2</v>
      </c>
      <c r="P64" s="78">
        <v>2</v>
      </c>
      <c r="Q64" s="78">
        <v>2</v>
      </c>
      <c r="R64" s="78">
        <v>2</v>
      </c>
      <c r="S64" s="79">
        <v>0</v>
      </c>
      <c r="T64" s="78">
        <v>2</v>
      </c>
      <c r="U64" s="78">
        <v>2</v>
      </c>
      <c r="V64" s="78">
        <v>0</v>
      </c>
      <c r="W64" s="78">
        <v>0</v>
      </c>
      <c r="X64" s="78">
        <v>0</v>
      </c>
      <c r="Y64" s="78">
        <v>2</v>
      </c>
      <c r="Z64" s="78">
        <v>0</v>
      </c>
      <c r="AA64" s="80">
        <v>0</v>
      </c>
      <c r="AB64" s="159">
        <f t="shared" si="0"/>
        <v>26</v>
      </c>
      <c r="AC64" s="154">
        <f t="shared" si="1"/>
        <v>59.090909090909093</v>
      </c>
      <c r="AD64" s="127" t="s">
        <v>266</v>
      </c>
    </row>
    <row r="65" spans="2:30" s="118" customFormat="1" ht="75" customHeight="1" thickBot="1" x14ac:dyDescent="0.3">
      <c r="B65" s="126">
        <v>54</v>
      </c>
      <c r="C65" s="215"/>
      <c r="D65" s="130" t="s">
        <v>102</v>
      </c>
      <c r="E65" s="109" t="s">
        <v>101</v>
      </c>
      <c r="F65" s="81">
        <v>2</v>
      </c>
      <c r="G65" s="82">
        <v>2</v>
      </c>
      <c r="H65" s="82">
        <v>2</v>
      </c>
      <c r="I65" s="82">
        <v>2</v>
      </c>
      <c r="J65" s="82">
        <v>2</v>
      </c>
      <c r="K65" s="82">
        <v>2</v>
      </c>
      <c r="L65" s="82">
        <v>2</v>
      </c>
      <c r="M65" s="82">
        <v>2</v>
      </c>
      <c r="N65" s="82">
        <v>2</v>
      </c>
      <c r="O65" s="82">
        <v>2</v>
      </c>
      <c r="P65" s="82">
        <v>0</v>
      </c>
      <c r="Q65" s="82">
        <v>2</v>
      </c>
      <c r="R65" s="82">
        <v>2</v>
      </c>
      <c r="S65" s="83">
        <v>2</v>
      </c>
      <c r="T65" s="82">
        <v>2</v>
      </c>
      <c r="U65" s="82">
        <v>2</v>
      </c>
      <c r="V65" s="82">
        <v>2</v>
      </c>
      <c r="W65" s="82">
        <v>0</v>
      </c>
      <c r="X65" s="82">
        <v>0</v>
      </c>
      <c r="Y65" s="82">
        <v>2</v>
      </c>
      <c r="Z65" s="82">
        <v>2</v>
      </c>
      <c r="AA65" s="84">
        <v>0</v>
      </c>
      <c r="AB65" s="156">
        <f t="shared" si="0"/>
        <v>36</v>
      </c>
      <c r="AC65" s="155">
        <f t="shared" si="1"/>
        <v>81.818181818181813</v>
      </c>
      <c r="AD65" s="127" t="s">
        <v>266</v>
      </c>
    </row>
    <row r="66" spans="2:30" s="118" customFormat="1" ht="75" customHeight="1" thickBot="1" x14ac:dyDescent="0.3">
      <c r="B66" s="125">
        <v>55</v>
      </c>
      <c r="C66" s="215"/>
      <c r="D66" s="133" t="s">
        <v>145</v>
      </c>
      <c r="E66" s="109" t="s">
        <v>149</v>
      </c>
      <c r="F66" s="81">
        <v>2</v>
      </c>
      <c r="G66" s="82">
        <v>2</v>
      </c>
      <c r="H66" s="82">
        <v>2</v>
      </c>
      <c r="I66" s="82">
        <v>2</v>
      </c>
      <c r="J66" s="82">
        <v>2</v>
      </c>
      <c r="K66" s="82">
        <v>2</v>
      </c>
      <c r="L66" s="82">
        <v>2</v>
      </c>
      <c r="M66" s="82">
        <v>2</v>
      </c>
      <c r="N66" s="82">
        <v>0</v>
      </c>
      <c r="O66" s="82">
        <v>0</v>
      </c>
      <c r="P66" s="82">
        <v>0</v>
      </c>
      <c r="Q66" s="82">
        <v>2</v>
      </c>
      <c r="R66" s="82">
        <v>2</v>
      </c>
      <c r="S66" s="83">
        <v>2</v>
      </c>
      <c r="T66" s="82">
        <v>2</v>
      </c>
      <c r="U66" s="82">
        <v>2</v>
      </c>
      <c r="V66" s="82">
        <v>2</v>
      </c>
      <c r="W66" s="82">
        <v>2</v>
      </c>
      <c r="X66" s="82">
        <v>2</v>
      </c>
      <c r="Y66" s="82">
        <v>2</v>
      </c>
      <c r="Z66" s="82">
        <v>2</v>
      </c>
      <c r="AA66" s="84">
        <v>2</v>
      </c>
      <c r="AB66" s="156">
        <f t="shared" si="0"/>
        <v>38</v>
      </c>
      <c r="AC66" s="155">
        <f t="shared" si="1"/>
        <v>86.36363636363636</v>
      </c>
      <c r="AD66" s="127" t="s">
        <v>266</v>
      </c>
    </row>
    <row r="67" spans="2:30" s="118" customFormat="1" ht="75" customHeight="1" thickBot="1" x14ac:dyDescent="0.3">
      <c r="B67" s="126">
        <v>56</v>
      </c>
      <c r="C67" s="216"/>
      <c r="D67" s="131" t="s">
        <v>63</v>
      </c>
      <c r="E67" s="109" t="s">
        <v>117</v>
      </c>
      <c r="F67" s="85">
        <v>2</v>
      </c>
      <c r="G67" s="86">
        <v>2</v>
      </c>
      <c r="H67" s="86">
        <v>2</v>
      </c>
      <c r="I67" s="86">
        <v>2</v>
      </c>
      <c r="J67" s="86">
        <v>2</v>
      </c>
      <c r="K67" s="86">
        <v>2</v>
      </c>
      <c r="L67" s="86">
        <v>2</v>
      </c>
      <c r="M67" s="86">
        <v>2</v>
      </c>
      <c r="N67" s="86">
        <v>2</v>
      </c>
      <c r="O67" s="86">
        <v>0</v>
      </c>
      <c r="P67" s="86">
        <v>2</v>
      </c>
      <c r="Q67" s="86">
        <v>0</v>
      </c>
      <c r="R67" s="86">
        <v>2</v>
      </c>
      <c r="S67" s="87">
        <v>2</v>
      </c>
      <c r="T67" s="86">
        <v>2</v>
      </c>
      <c r="U67" s="86">
        <v>2</v>
      </c>
      <c r="V67" s="86">
        <v>2</v>
      </c>
      <c r="W67" s="86">
        <v>2</v>
      </c>
      <c r="X67" s="86">
        <v>2</v>
      </c>
      <c r="Y67" s="86">
        <v>2</v>
      </c>
      <c r="Z67" s="86">
        <v>2</v>
      </c>
      <c r="AA67" s="88">
        <v>0</v>
      </c>
      <c r="AB67" s="156">
        <f t="shared" si="0"/>
        <v>38</v>
      </c>
      <c r="AC67" s="155">
        <f t="shared" si="1"/>
        <v>86.36363636363636</v>
      </c>
      <c r="AD67" s="127" t="s">
        <v>266</v>
      </c>
    </row>
    <row r="68" spans="2:30" s="118" customFormat="1" ht="75" customHeight="1" thickBot="1" x14ac:dyDescent="0.3">
      <c r="B68" s="125">
        <v>57</v>
      </c>
      <c r="C68" s="214" t="s">
        <v>64</v>
      </c>
      <c r="D68" s="129" t="s">
        <v>65</v>
      </c>
      <c r="E68" s="109" t="s">
        <v>66</v>
      </c>
      <c r="F68" s="135">
        <v>2</v>
      </c>
      <c r="G68" s="119">
        <v>2</v>
      </c>
      <c r="H68" s="119">
        <v>2</v>
      </c>
      <c r="I68" s="119">
        <v>0</v>
      </c>
      <c r="J68" s="119">
        <v>0</v>
      </c>
      <c r="K68" s="112">
        <v>0</v>
      </c>
      <c r="L68" s="119">
        <v>2</v>
      </c>
      <c r="M68" s="119">
        <v>2</v>
      </c>
      <c r="N68" s="119">
        <v>2</v>
      </c>
      <c r="O68" s="119">
        <v>2</v>
      </c>
      <c r="P68" s="119">
        <v>2</v>
      </c>
      <c r="Q68" s="119">
        <v>2</v>
      </c>
      <c r="R68" s="119">
        <v>2</v>
      </c>
      <c r="S68" s="120">
        <v>2</v>
      </c>
      <c r="T68" s="119">
        <v>2</v>
      </c>
      <c r="U68" s="119">
        <v>2</v>
      </c>
      <c r="V68" s="119">
        <v>2</v>
      </c>
      <c r="W68" s="119">
        <v>0</v>
      </c>
      <c r="X68" s="119">
        <v>2</v>
      </c>
      <c r="Y68" s="119">
        <v>2</v>
      </c>
      <c r="Z68" s="119">
        <v>2</v>
      </c>
      <c r="AA68" s="121">
        <v>2</v>
      </c>
      <c r="AB68" s="156">
        <f t="shared" si="0"/>
        <v>36</v>
      </c>
      <c r="AC68" s="155">
        <f t="shared" si="1"/>
        <v>81.818181818181813</v>
      </c>
      <c r="AD68" s="127" t="s">
        <v>271</v>
      </c>
    </row>
    <row r="69" spans="2:30" s="118" customFormat="1" ht="75" customHeight="1" thickBot="1" x14ac:dyDescent="0.3">
      <c r="B69" s="126">
        <v>58</v>
      </c>
      <c r="C69" s="215"/>
      <c r="D69" s="130" t="s">
        <v>68</v>
      </c>
      <c r="E69" s="109" t="s">
        <v>67</v>
      </c>
      <c r="F69" s="136">
        <v>2</v>
      </c>
      <c r="G69" s="112">
        <v>0</v>
      </c>
      <c r="H69" s="112">
        <v>2</v>
      </c>
      <c r="I69" s="112">
        <v>2</v>
      </c>
      <c r="J69" s="112">
        <v>2</v>
      </c>
      <c r="K69" s="112">
        <v>2</v>
      </c>
      <c r="L69" s="112">
        <v>2</v>
      </c>
      <c r="M69" s="112">
        <v>2</v>
      </c>
      <c r="N69" s="112">
        <v>2</v>
      </c>
      <c r="O69" s="112">
        <v>2</v>
      </c>
      <c r="P69" s="112">
        <v>2</v>
      </c>
      <c r="Q69" s="112">
        <v>0</v>
      </c>
      <c r="R69" s="112">
        <v>2</v>
      </c>
      <c r="S69" s="112">
        <v>2</v>
      </c>
      <c r="T69" s="112">
        <v>2</v>
      </c>
      <c r="U69" s="112">
        <v>0</v>
      </c>
      <c r="V69" s="112">
        <v>0</v>
      </c>
      <c r="W69" s="112">
        <v>0</v>
      </c>
      <c r="X69" s="112">
        <v>2</v>
      </c>
      <c r="Y69" s="112">
        <v>2</v>
      </c>
      <c r="Z69" s="112">
        <v>0</v>
      </c>
      <c r="AA69" s="114">
        <v>2</v>
      </c>
      <c r="AB69" s="156">
        <f t="shared" si="0"/>
        <v>32</v>
      </c>
      <c r="AC69" s="155">
        <f t="shared" si="1"/>
        <v>72.727272727272734</v>
      </c>
      <c r="AD69" s="127" t="s">
        <v>271</v>
      </c>
    </row>
    <row r="70" spans="2:30" s="118" customFormat="1" ht="75" customHeight="1" thickBot="1" x14ac:dyDescent="0.3">
      <c r="B70" s="125">
        <v>59</v>
      </c>
      <c r="C70" s="215"/>
      <c r="D70" s="130" t="s">
        <v>69</v>
      </c>
      <c r="E70" s="109" t="s">
        <v>70</v>
      </c>
      <c r="F70" s="136">
        <v>2</v>
      </c>
      <c r="G70" s="112">
        <v>0</v>
      </c>
      <c r="H70" s="112">
        <v>2</v>
      </c>
      <c r="I70" s="112">
        <v>2</v>
      </c>
      <c r="J70" s="112">
        <v>2</v>
      </c>
      <c r="K70" s="112">
        <v>2</v>
      </c>
      <c r="L70" s="112">
        <v>2</v>
      </c>
      <c r="M70" s="112">
        <v>2</v>
      </c>
      <c r="N70" s="112">
        <v>2</v>
      </c>
      <c r="O70" s="112">
        <v>2</v>
      </c>
      <c r="P70" s="112">
        <v>2</v>
      </c>
      <c r="Q70" s="112">
        <v>0</v>
      </c>
      <c r="R70" s="112">
        <v>2</v>
      </c>
      <c r="S70" s="112">
        <v>0</v>
      </c>
      <c r="T70" s="112">
        <v>2</v>
      </c>
      <c r="U70" s="112">
        <v>0</v>
      </c>
      <c r="V70" s="112">
        <v>0</v>
      </c>
      <c r="W70" s="112">
        <v>0</v>
      </c>
      <c r="X70" s="112">
        <v>2</v>
      </c>
      <c r="Y70" s="112">
        <v>2</v>
      </c>
      <c r="Z70" s="112">
        <v>2</v>
      </c>
      <c r="AA70" s="114">
        <v>2</v>
      </c>
      <c r="AB70" s="156">
        <f t="shared" si="0"/>
        <v>32</v>
      </c>
      <c r="AC70" s="155">
        <f t="shared" si="1"/>
        <v>72.727272727272734</v>
      </c>
      <c r="AD70" s="127" t="s">
        <v>271</v>
      </c>
    </row>
    <row r="71" spans="2:30" s="118" customFormat="1" ht="75" customHeight="1" thickBot="1" x14ac:dyDescent="0.3">
      <c r="B71" s="126">
        <v>60</v>
      </c>
      <c r="C71" s="215"/>
      <c r="D71" s="130" t="s">
        <v>71</v>
      </c>
      <c r="E71" s="109" t="s">
        <v>167</v>
      </c>
      <c r="F71" s="136">
        <v>2</v>
      </c>
      <c r="G71" s="112">
        <v>0</v>
      </c>
      <c r="H71" s="112">
        <v>0</v>
      </c>
      <c r="I71" s="112">
        <v>0</v>
      </c>
      <c r="J71" s="112">
        <v>2</v>
      </c>
      <c r="K71" s="112">
        <v>0</v>
      </c>
      <c r="L71" s="112">
        <v>2</v>
      </c>
      <c r="M71" s="112">
        <v>2</v>
      </c>
      <c r="N71" s="112">
        <v>2</v>
      </c>
      <c r="O71" s="112">
        <v>2</v>
      </c>
      <c r="P71" s="112">
        <v>2</v>
      </c>
      <c r="Q71" s="112">
        <v>0</v>
      </c>
      <c r="R71" s="112">
        <v>2</v>
      </c>
      <c r="S71" s="112">
        <v>0</v>
      </c>
      <c r="T71" s="112">
        <v>0</v>
      </c>
      <c r="U71" s="112">
        <v>0</v>
      </c>
      <c r="V71" s="112">
        <v>0</v>
      </c>
      <c r="W71" s="112">
        <v>0</v>
      </c>
      <c r="X71" s="112">
        <v>2</v>
      </c>
      <c r="Y71" s="112">
        <v>0</v>
      </c>
      <c r="Z71" s="112">
        <v>0</v>
      </c>
      <c r="AA71" s="114">
        <v>0</v>
      </c>
      <c r="AB71" s="159">
        <f t="shared" si="0"/>
        <v>18</v>
      </c>
      <c r="AC71" s="154">
        <f t="shared" si="1"/>
        <v>40.909090909090907</v>
      </c>
      <c r="AD71" s="127" t="s">
        <v>271</v>
      </c>
    </row>
    <row r="72" spans="2:30" s="118" customFormat="1" ht="75" customHeight="1" thickBot="1" x14ac:dyDescent="0.3">
      <c r="B72" s="125">
        <v>61</v>
      </c>
      <c r="C72" s="215"/>
      <c r="D72" s="130" t="s">
        <v>201</v>
      </c>
      <c r="E72" s="109" t="s">
        <v>202</v>
      </c>
      <c r="F72" s="136">
        <v>2</v>
      </c>
      <c r="G72" s="112">
        <v>0</v>
      </c>
      <c r="H72" s="112">
        <v>2</v>
      </c>
      <c r="I72" s="112">
        <v>2</v>
      </c>
      <c r="J72" s="112">
        <v>2</v>
      </c>
      <c r="K72" s="112">
        <v>2</v>
      </c>
      <c r="L72" s="112">
        <v>2</v>
      </c>
      <c r="M72" s="112">
        <v>2</v>
      </c>
      <c r="N72" s="112">
        <v>2</v>
      </c>
      <c r="O72" s="112">
        <v>2</v>
      </c>
      <c r="P72" s="112">
        <v>2</v>
      </c>
      <c r="Q72" s="112">
        <v>2</v>
      </c>
      <c r="R72" s="112">
        <v>2</v>
      </c>
      <c r="S72" s="112">
        <v>2</v>
      </c>
      <c r="T72" s="112">
        <v>2</v>
      </c>
      <c r="U72" s="112">
        <v>2</v>
      </c>
      <c r="V72" s="112">
        <v>2</v>
      </c>
      <c r="W72" s="112">
        <v>2</v>
      </c>
      <c r="X72" s="112">
        <v>2</v>
      </c>
      <c r="Y72" s="112">
        <v>2</v>
      </c>
      <c r="Z72" s="112">
        <v>2</v>
      </c>
      <c r="AA72" s="114">
        <v>2</v>
      </c>
      <c r="AB72" s="157">
        <f t="shared" si="0"/>
        <v>42</v>
      </c>
      <c r="AC72" s="158">
        <f t="shared" si="1"/>
        <v>95.454545454545453</v>
      </c>
      <c r="AD72" s="127" t="s">
        <v>271</v>
      </c>
    </row>
    <row r="73" spans="2:30" s="118" customFormat="1" ht="75" customHeight="1" thickBot="1" x14ac:dyDescent="0.3">
      <c r="B73" s="126">
        <v>62</v>
      </c>
      <c r="C73" s="215"/>
      <c r="D73" s="130" t="s">
        <v>125</v>
      </c>
      <c r="E73" s="109" t="s">
        <v>126</v>
      </c>
      <c r="F73" s="136">
        <v>2</v>
      </c>
      <c r="G73" s="112">
        <v>2</v>
      </c>
      <c r="H73" s="112">
        <v>0</v>
      </c>
      <c r="I73" s="112">
        <v>2</v>
      </c>
      <c r="J73" s="112">
        <v>2</v>
      </c>
      <c r="K73" s="112">
        <v>2</v>
      </c>
      <c r="L73" s="112">
        <v>2</v>
      </c>
      <c r="M73" s="112">
        <v>2</v>
      </c>
      <c r="N73" s="112">
        <v>2</v>
      </c>
      <c r="O73" s="112">
        <v>2</v>
      </c>
      <c r="P73" s="112">
        <v>2</v>
      </c>
      <c r="Q73" s="112">
        <v>0</v>
      </c>
      <c r="R73" s="112">
        <v>2</v>
      </c>
      <c r="S73" s="112">
        <v>2</v>
      </c>
      <c r="T73" s="112">
        <v>2</v>
      </c>
      <c r="U73" s="112">
        <v>0</v>
      </c>
      <c r="V73" s="112">
        <v>2</v>
      </c>
      <c r="W73" s="112">
        <v>0</v>
      </c>
      <c r="X73" s="112">
        <v>2</v>
      </c>
      <c r="Y73" s="112">
        <v>2</v>
      </c>
      <c r="Z73" s="112">
        <v>0</v>
      </c>
      <c r="AA73" s="114">
        <v>0</v>
      </c>
      <c r="AB73" s="156">
        <f t="shared" si="0"/>
        <v>32</v>
      </c>
      <c r="AC73" s="155">
        <f t="shared" si="1"/>
        <v>72.727272727272734</v>
      </c>
      <c r="AD73" s="127" t="s">
        <v>273</v>
      </c>
    </row>
    <row r="74" spans="2:30" s="118" customFormat="1" ht="75" customHeight="1" thickBot="1" x14ac:dyDescent="0.3">
      <c r="B74" s="125">
        <v>63</v>
      </c>
      <c r="C74" s="215"/>
      <c r="D74" s="133" t="s">
        <v>157</v>
      </c>
      <c r="E74" s="109" t="s">
        <v>158</v>
      </c>
      <c r="F74" s="73">
        <v>2</v>
      </c>
      <c r="G74" s="63">
        <v>2</v>
      </c>
      <c r="H74" s="63">
        <v>2</v>
      </c>
      <c r="I74" s="63">
        <v>2</v>
      </c>
      <c r="J74" s="63">
        <v>2</v>
      </c>
      <c r="K74" s="63">
        <v>2</v>
      </c>
      <c r="L74" s="63">
        <v>2</v>
      </c>
      <c r="M74" s="63">
        <v>2</v>
      </c>
      <c r="N74" s="63">
        <v>2</v>
      </c>
      <c r="O74" s="63">
        <v>0</v>
      </c>
      <c r="P74" s="63">
        <v>2</v>
      </c>
      <c r="Q74" s="63">
        <v>2</v>
      </c>
      <c r="R74" s="63">
        <v>2</v>
      </c>
      <c r="S74" s="63">
        <v>2</v>
      </c>
      <c r="T74" s="63">
        <v>2</v>
      </c>
      <c r="U74" s="63">
        <v>2</v>
      </c>
      <c r="V74" s="63">
        <v>2</v>
      </c>
      <c r="W74" s="63">
        <v>0</v>
      </c>
      <c r="X74" s="63">
        <v>2</v>
      </c>
      <c r="Y74" s="63">
        <v>2</v>
      </c>
      <c r="Z74" s="63">
        <v>2</v>
      </c>
      <c r="AA74" s="65">
        <v>2</v>
      </c>
      <c r="AB74" s="157">
        <f t="shared" si="0"/>
        <v>40</v>
      </c>
      <c r="AC74" s="158">
        <f t="shared" si="1"/>
        <v>90.909090909090907</v>
      </c>
      <c r="AD74" s="127" t="s">
        <v>272</v>
      </c>
    </row>
    <row r="75" spans="2:30" s="118" customFormat="1" ht="75" customHeight="1" thickBot="1" x14ac:dyDescent="0.3">
      <c r="B75" s="126">
        <v>64</v>
      </c>
      <c r="C75" s="216"/>
      <c r="D75" s="128" t="s">
        <v>72</v>
      </c>
      <c r="E75" s="109" t="s">
        <v>73</v>
      </c>
      <c r="F75" s="97">
        <v>2</v>
      </c>
      <c r="G75" s="98">
        <v>2</v>
      </c>
      <c r="H75" s="98">
        <v>0</v>
      </c>
      <c r="I75" s="98">
        <v>2</v>
      </c>
      <c r="J75" s="98">
        <v>2</v>
      </c>
      <c r="K75" s="98">
        <v>2</v>
      </c>
      <c r="L75" s="98">
        <v>2</v>
      </c>
      <c r="M75" s="98">
        <v>2</v>
      </c>
      <c r="N75" s="98">
        <v>0</v>
      </c>
      <c r="O75" s="98">
        <v>0</v>
      </c>
      <c r="P75" s="98">
        <v>2</v>
      </c>
      <c r="Q75" s="98">
        <v>0</v>
      </c>
      <c r="R75" s="98">
        <v>2</v>
      </c>
      <c r="S75" s="98">
        <v>2</v>
      </c>
      <c r="T75" s="98">
        <v>2</v>
      </c>
      <c r="U75" s="98">
        <v>0</v>
      </c>
      <c r="V75" s="98">
        <v>2</v>
      </c>
      <c r="W75" s="98">
        <v>0</v>
      </c>
      <c r="X75" s="98">
        <v>2</v>
      </c>
      <c r="Y75" s="98">
        <v>2</v>
      </c>
      <c r="Z75" s="98">
        <v>2</v>
      </c>
      <c r="AA75" s="100">
        <v>0</v>
      </c>
      <c r="AB75" s="159">
        <f t="shared" si="0"/>
        <v>30</v>
      </c>
      <c r="AC75" s="154">
        <f t="shared" si="1"/>
        <v>68.181818181818187</v>
      </c>
      <c r="AD75" s="127" t="s">
        <v>264</v>
      </c>
    </row>
    <row r="76" spans="2:30" s="118" customFormat="1" ht="75" customHeight="1" thickBot="1" x14ac:dyDescent="0.3">
      <c r="B76" s="125">
        <v>65</v>
      </c>
      <c r="C76" s="218" t="s">
        <v>74</v>
      </c>
      <c r="D76" s="141" t="s">
        <v>75</v>
      </c>
      <c r="E76" s="109" t="s">
        <v>165</v>
      </c>
      <c r="F76" s="135">
        <v>2</v>
      </c>
      <c r="G76" s="119">
        <v>2</v>
      </c>
      <c r="H76" s="110">
        <v>2</v>
      </c>
      <c r="I76" s="119">
        <v>0</v>
      </c>
      <c r="J76" s="119">
        <v>2</v>
      </c>
      <c r="K76" s="119">
        <v>2</v>
      </c>
      <c r="L76" s="119">
        <v>2</v>
      </c>
      <c r="M76" s="119">
        <v>2</v>
      </c>
      <c r="N76" s="119">
        <v>0</v>
      </c>
      <c r="O76" s="119">
        <v>0</v>
      </c>
      <c r="P76" s="119">
        <v>2</v>
      </c>
      <c r="Q76" s="119">
        <v>0</v>
      </c>
      <c r="R76" s="119">
        <v>2</v>
      </c>
      <c r="S76" s="120">
        <v>2</v>
      </c>
      <c r="T76" s="119">
        <v>2</v>
      </c>
      <c r="U76" s="119">
        <v>0</v>
      </c>
      <c r="V76" s="119">
        <v>2</v>
      </c>
      <c r="W76" s="119">
        <v>0</v>
      </c>
      <c r="X76" s="119">
        <v>2</v>
      </c>
      <c r="Y76" s="119">
        <v>2</v>
      </c>
      <c r="Z76" s="119">
        <v>2</v>
      </c>
      <c r="AA76" s="121">
        <v>2</v>
      </c>
      <c r="AB76" s="156">
        <f t="shared" ref="AB76:AB98" si="3">SUM(F76:AA76)</f>
        <v>32</v>
      </c>
      <c r="AC76" s="155">
        <f t="shared" ref="AC76:AC91" si="4">AB76*100/44</f>
        <v>72.727272727272734</v>
      </c>
      <c r="AD76" s="127" t="s">
        <v>277</v>
      </c>
    </row>
    <row r="77" spans="2:30" s="118" customFormat="1" ht="75" customHeight="1" thickBot="1" x14ac:dyDescent="0.3">
      <c r="B77" s="126">
        <v>66</v>
      </c>
      <c r="C77" s="219"/>
      <c r="D77" s="142" t="s">
        <v>104</v>
      </c>
      <c r="E77" s="109" t="s">
        <v>103</v>
      </c>
      <c r="F77" s="136">
        <v>2</v>
      </c>
      <c r="G77" s="112">
        <v>2</v>
      </c>
      <c r="H77" s="115">
        <v>2</v>
      </c>
      <c r="I77" s="112">
        <v>2</v>
      </c>
      <c r="J77" s="112">
        <v>2</v>
      </c>
      <c r="K77" s="112">
        <v>0</v>
      </c>
      <c r="L77" s="112">
        <v>2</v>
      </c>
      <c r="M77" s="112">
        <v>2</v>
      </c>
      <c r="N77" s="112">
        <v>0</v>
      </c>
      <c r="O77" s="119">
        <v>0</v>
      </c>
      <c r="P77" s="112">
        <v>2</v>
      </c>
      <c r="Q77" s="112">
        <v>0</v>
      </c>
      <c r="R77" s="112">
        <v>2</v>
      </c>
      <c r="S77" s="113">
        <v>2</v>
      </c>
      <c r="T77" s="112">
        <v>2</v>
      </c>
      <c r="U77" s="112">
        <v>2</v>
      </c>
      <c r="V77" s="112">
        <v>2</v>
      </c>
      <c r="W77" s="112">
        <v>2</v>
      </c>
      <c r="X77" s="112">
        <v>2</v>
      </c>
      <c r="Y77" s="112">
        <v>2</v>
      </c>
      <c r="Z77" s="112">
        <v>2</v>
      </c>
      <c r="AA77" s="114">
        <v>0</v>
      </c>
      <c r="AB77" s="156">
        <f t="shared" si="3"/>
        <v>34</v>
      </c>
      <c r="AC77" s="155">
        <f t="shared" si="4"/>
        <v>77.272727272727266</v>
      </c>
      <c r="AD77" s="127" t="s">
        <v>277</v>
      </c>
    </row>
    <row r="78" spans="2:30" s="118" customFormat="1" ht="75" customHeight="1" thickBot="1" x14ac:dyDescent="0.3">
      <c r="B78" s="125">
        <v>67</v>
      </c>
      <c r="C78" s="219"/>
      <c r="D78" s="142" t="s">
        <v>210</v>
      </c>
      <c r="E78" s="109" t="s">
        <v>211</v>
      </c>
      <c r="F78" s="136">
        <v>2</v>
      </c>
      <c r="G78" s="112">
        <v>2</v>
      </c>
      <c r="H78" s="112">
        <v>2</v>
      </c>
      <c r="I78" s="112">
        <v>2</v>
      </c>
      <c r="J78" s="112">
        <v>2</v>
      </c>
      <c r="K78" s="112">
        <v>2</v>
      </c>
      <c r="L78" s="112">
        <v>2</v>
      </c>
      <c r="M78" s="112">
        <v>2</v>
      </c>
      <c r="N78" s="112">
        <v>0</v>
      </c>
      <c r="O78" s="119">
        <v>0</v>
      </c>
      <c r="P78" s="112">
        <v>2</v>
      </c>
      <c r="Q78" s="112">
        <v>0</v>
      </c>
      <c r="R78" s="112">
        <v>2</v>
      </c>
      <c r="S78" s="113">
        <v>2</v>
      </c>
      <c r="T78" s="112">
        <v>2</v>
      </c>
      <c r="U78" s="119">
        <v>0</v>
      </c>
      <c r="V78" s="112">
        <v>0</v>
      </c>
      <c r="W78" s="112">
        <v>2</v>
      </c>
      <c r="X78" s="112">
        <v>0</v>
      </c>
      <c r="Y78" s="112">
        <v>2</v>
      </c>
      <c r="Z78" s="112">
        <v>2</v>
      </c>
      <c r="AA78" s="114">
        <v>0</v>
      </c>
      <c r="AB78" s="159">
        <f t="shared" si="3"/>
        <v>30</v>
      </c>
      <c r="AC78" s="154">
        <f t="shared" si="4"/>
        <v>68.181818181818187</v>
      </c>
      <c r="AD78" s="127" t="s">
        <v>277</v>
      </c>
    </row>
    <row r="79" spans="2:30" s="118" customFormat="1" ht="75" customHeight="1" thickBot="1" x14ac:dyDescent="0.3">
      <c r="B79" s="126">
        <v>68</v>
      </c>
      <c r="C79" s="219"/>
      <c r="D79" s="142" t="s">
        <v>170</v>
      </c>
      <c r="E79" s="109" t="s">
        <v>105</v>
      </c>
      <c r="F79" s="136">
        <v>2</v>
      </c>
      <c r="G79" s="112">
        <v>2</v>
      </c>
      <c r="H79" s="151">
        <v>0</v>
      </c>
      <c r="I79" s="112">
        <v>2</v>
      </c>
      <c r="J79" s="112">
        <v>2</v>
      </c>
      <c r="K79" s="112">
        <v>0</v>
      </c>
      <c r="L79" s="112">
        <v>2</v>
      </c>
      <c r="M79" s="112">
        <v>2</v>
      </c>
      <c r="N79" s="112">
        <v>0</v>
      </c>
      <c r="O79" s="119">
        <v>0</v>
      </c>
      <c r="P79" s="112">
        <v>2</v>
      </c>
      <c r="Q79" s="112">
        <v>2</v>
      </c>
      <c r="R79" s="112">
        <v>2</v>
      </c>
      <c r="S79" s="113">
        <v>2</v>
      </c>
      <c r="T79" s="112">
        <v>2</v>
      </c>
      <c r="U79" s="119">
        <v>0</v>
      </c>
      <c r="V79" s="112">
        <v>0</v>
      </c>
      <c r="W79" s="112">
        <v>0</v>
      </c>
      <c r="X79" s="112">
        <v>0</v>
      </c>
      <c r="Y79" s="112">
        <v>2</v>
      </c>
      <c r="Z79" s="112">
        <v>0</v>
      </c>
      <c r="AA79" s="112">
        <v>0</v>
      </c>
      <c r="AB79" s="159">
        <f t="shared" si="3"/>
        <v>24</v>
      </c>
      <c r="AC79" s="154">
        <f t="shared" si="4"/>
        <v>54.545454545454547</v>
      </c>
      <c r="AD79" s="127" t="s">
        <v>277</v>
      </c>
    </row>
    <row r="80" spans="2:30" s="118" customFormat="1" ht="75" customHeight="1" thickBot="1" x14ac:dyDescent="0.3">
      <c r="B80" s="125">
        <v>69</v>
      </c>
      <c r="C80" s="219"/>
      <c r="D80" s="142" t="s">
        <v>131</v>
      </c>
      <c r="E80" s="109" t="s">
        <v>132</v>
      </c>
      <c r="F80" s="136">
        <v>2</v>
      </c>
      <c r="G80" s="112">
        <v>2</v>
      </c>
      <c r="H80" s="151">
        <v>2</v>
      </c>
      <c r="I80" s="112">
        <v>2</v>
      </c>
      <c r="J80" s="112">
        <v>2</v>
      </c>
      <c r="K80" s="112">
        <v>0</v>
      </c>
      <c r="L80" s="112">
        <v>2</v>
      </c>
      <c r="M80" s="112">
        <v>2</v>
      </c>
      <c r="N80" s="112">
        <v>0</v>
      </c>
      <c r="O80" s="112">
        <v>2</v>
      </c>
      <c r="P80" s="112">
        <v>2</v>
      </c>
      <c r="Q80" s="112">
        <v>2</v>
      </c>
      <c r="R80" s="112">
        <v>2</v>
      </c>
      <c r="S80" s="113">
        <v>2</v>
      </c>
      <c r="T80" s="112">
        <v>0</v>
      </c>
      <c r="U80" s="119">
        <v>0</v>
      </c>
      <c r="V80" s="112">
        <v>2</v>
      </c>
      <c r="W80" s="112">
        <v>2</v>
      </c>
      <c r="X80" s="112">
        <v>2</v>
      </c>
      <c r="Y80" s="112">
        <v>2</v>
      </c>
      <c r="Z80" s="112">
        <v>0</v>
      </c>
      <c r="AA80" s="112">
        <v>0</v>
      </c>
      <c r="AB80" s="156">
        <f t="shared" si="3"/>
        <v>32</v>
      </c>
      <c r="AC80" s="155">
        <f t="shared" si="4"/>
        <v>72.727272727272734</v>
      </c>
      <c r="AD80" s="127" t="s">
        <v>277</v>
      </c>
    </row>
    <row r="81" spans="2:30" s="118" customFormat="1" ht="75" customHeight="1" thickBot="1" x14ac:dyDescent="0.3">
      <c r="B81" s="126">
        <v>70</v>
      </c>
      <c r="C81" s="220"/>
      <c r="D81" s="143" t="s">
        <v>76</v>
      </c>
      <c r="E81" s="109" t="s">
        <v>166</v>
      </c>
      <c r="F81" s="36">
        <v>2</v>
      </c>
      <c r="G81" s="24">
        <v>2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2</v>
      </c>
      <c r="S81" s="24">
        <v>0</v>
      </c>
      <c r="T81" s="24">
        <v>2</v>
      </c>
      <c r="U81" s="24">
        <v>0</v>
      </c>
      <c r="V81" s="24">
        <v>0</v>
      </c>
      <c r="W81" s="24">
        <v>0</v>
      </c>
      <c r="X81" s="24">
        <v>0</v>
      </c>
      <c r="Y81" s="24">
        <v>2</v>
      </c>
      <c r="Z81" s="24">
        <v>0</v>
      </c>
      <c r="AA81" s="28">
        <v>0</v>
      </c>
      <c r="AB81" s="159">
        <f t="shared" si="3"/>
        <v>10</v>
      </c>
      <c r="AC81" s="154">
        <f t="shared" si="4"/>
        <v>22.727272727272727</v>
      </c>
      <c r="AD81" s="127" t="s">
        <v>264</v>
      </c>
    </row>
    <row r="82" spans="2:30" s="118" customFormat="1" ht="75" customHeight="1" thickBot="1" x14ac:dyDescent="0.3">
      <c r="B82" s="125">
        <v>71</v>
      </c>
      <c r="C82" s="221" t="s">
        <v>77</v>
      </c>
      <c r="D82" s="140" t="s">
        <v>78</v>
      </c>
      <c r="E82" s="109" t="s">
        <v>197</v>
      </c>
      <c r="F82" s="77">
        <v>2</v>
      </c>
      <c r="G82" s="78">
        <v>2</v>
      </c>
      <c r="H82" s="78">
        <v>2</v>
      </c>
      <c r="I82" s="78">
        <v>2</v>
      </c>
      <c r="J82" s="78">
        <v>2</v>
      </c>
      <c r="K82" s="78">
        <v>2</v>
      </c>
      <c r="L82" s="78">
        <v>2</v>
      </c>
      <c r="M82" s="78">
        <v>2</v>
      </c>
      <c r="N82" s="78">
        <v>2</v>
      </c>
      <c r="O82" s="78">
        <v>0</v>
      </c>
      <c r="P82" s="82">
        <v>2</v>
      </c>
      <c r="Q82" s="78">
        <v>2</v>
      </c>
      <c r="R82" s="78">
        <v>2</v>
      </c>
      <c r="S82" s="79">
        <v>2</v>
      </c>
      <c r="T82" s="78">
        <v>2</v>
      </c>
      <c r="U82" s="78">
        <v>2</v>
      </c>
      <c r="V82" s="78">
        <v>2</v>
      </c>
      <c r="W82" s="78">
        <v>0</v>
      </c>
      <c r="X82" s="78">
        <v>2</v>
      </c>
      <c r="Y82" s="78">
        <v>0</v>
      </c>
      <c r="Z82" s="78">
        <v>2</v>
      </c>
      <c r="AA82" s="80">
        <v>2</v>
      </c>
      <c r="AB82" s="156">
        <f t="shared" si="3"/>
        <v>38</v>
      </c>
      <c r="AC82" s="155">
        <f t="shared" si="4"/>
        <v>86.36363636363636</v>
      </c>
      <c r="AD82" s="127" t="s">
        <v>270</v>
      </c>
    </row>
    <row r="83" spans="2:30" s="118" customFormat="1" ht="75" customHeight="1" thickBot="1" x14ac:dyDescent="0.3">
      <c r="B83" s="126">
        <v>72</v>
      </c>
      <c r="C83" s="222"/>
      <c r="D83" s="130" t="s">
        <v>79</v>
      </c>
      <c r="E83" s="109" t="s">
        <v>161</v>
      </c>
      <c r="F83" s="81">
        <v>2</v>
      </c>
      <c r="G83" s="82">
        <v>2</v>
      </c>
      <c r="H83" s="82">
        <v>2</v>
      </c>
      <c r="I83" s="82">
        <v>2</v>
      </c>
      <c r="J83" s="82">
        <v>2</v>
      </c>
      <c r="K83" s="82">
        <v>2</v>
      </c>
      <c r="L83" s="82">
        <v>2</v>
      </c>
      <c r="M83" s="82">
        <v>2</v>
      </c>
      <c r="N83" s="82">
        <v>2</v>
      </c>
      <c r="O83" s="82">
        <v>2</v>
      </c>
      <c r="P83" s="82">
        <v>2</v>
      </c>
      <c r="Q83" s="82">
        <v>2</v>
      </c>
      <c r="R83" s="82">
        <v>2</v>
      </c>
      <c r="S83" s="83">
        <v>2</v>
      </c>
      <c r="T83" s="82">
        <v>2</v>
      </c>
      <c r="U83" s="82">
        <v>2</v>
      </c>
      <c r="V83" s="82">
        <v>2</v>
      </c>
      <c r="W83" s="82">
        <v>2</v>
      </c>
      <c r="X83" s="82">
        <v>2</v>
      </c>
      <c r="Y83" s="82">
        <v>2</v>
      </c>
      <c r="Z83" s="82">
        <v>2</v>
      </c>
      <c r="AA83" s="84">
        <v>2</v>
      </c>
      <c r="AB83" s="157">
        <f t="shared" si="3"/>
        <v>44</v>
      </c>
      <c r="AC83" s="158">
        <f t="shared" si="4"/>
        <v>100</v>
      </c>
      <c r="AD83" s="127" t="s">
        <v>270</v>
      </c>
    </row>
    <row r="84" spans="2:30" s="118" customFormat="1" ht="75" customHeight="1" thickBot="1" x14ac:dyDescent="0.3">
      <c r="B84" s="125">
        <v>73</v>
      </c>
      <c r="C84" s="222"/>
      <c r="D84" s="130" t="s">
        <v>80</v>
      </c>
      <c r="E84" s="109" t="s">
        <v>215</v>
      </c>
      <c r="F84" s="81">
        <v>2</v>
      </c>
      <c r="G84" s="82">
        <v>2</v>
      </c>
      <c r="H84" s="82">
        <v>2</v>
      </c>
      <c r="I84" s="82">
        <v>2</v>
      </c>
      <c r="J84" s="82">
        <v>2</v>
      </c>
      <c r="K84" s="82">
        <v>2</v>
      </c>
      <c r="L84" s="82">
        <v>2</v>
      </c>
      <c r="M84" s="82">
        <v>0</v>
      </c>
      <c r="N84" s="82">
        <v>0</v>
      </c>
      <c r="O84" s="82">
        <v>0</v>
      </c>
      <c r="P84" s="82">
        <v>2</v>
      </c>
      <c r="Q84" s="82">
        <v>2</v>
      </c>
      <c r="R84" s="82">
        <v>0</v>
      </c>
      <c r="S84" s="83">
        <v>2</v>
      </c>
      <c r="T84" s="82">
        <v>2</v>
      </c>
      <c r="U84" s="82">
        <v>2</v>
      </c>
      <c r="V84" s="82">
        <v>2</v>
      </c>
      <c r="W84" s="82">
        <v>0</v>
      </c>
      <c r="X84" s="82">
        <v>2</v>
      </c>
      <c r="Y84" s="82">
        <v>0</v>
      </c>
      <c r="Z84" s="82">
        <v>2</v>
      </c>
      <c r="AA84" s="84">
        <v>2</v>
      </c>
      <c r="AB84" s="156">
        <f t="shared" si="3"/>
        <v>32</v>
      </c>
      <c r="AC84" s="155">
        <f t="shared" si="4"/>
        <v>72.727272727272734</v>
      </c>
      <c r="AD84" s="127" t="s">
        <v>270</v>
      </c>
    </row>
    <row r="85" spans="2:30" s="118" customFormat="1" ht="75" customHeight="1" thickBot="1" x14ac:dyDescent="0.3">
      <c r="B85" s="126">
        <v>74</v>
      </c>
      <c r="C85" s="222"/>
      <c r="D85" s="130" t="s">
        <v>203</v>
      </c>
      <c r="E85" s="109" t="s">
        <v>204</v>
      </c>
      <c r="F85" s="81">
        <v>2</v>
      </c>
      <c r="G85" s="82">
        <v>2</v>
      </c>
      <c r="H85" s="82">
        <v>0</v>
      </c>
      <c r="I85" s="82">
        <v>2</v>
      </c>
      <c r="J85" s="82">
        <v>2</v>
      </c>
      <c r="K85" s="82">
        <v>2</v>
      </c>
      <c r="L85" s="82">
        <v>2</v>
      </c>
      <c r="M85" s="82">
        <v>2</v>
      </c>
      <c r="N85" s="82">
        <v>2</v>
      </c>
      <c r="O85" s="82">
        <v>2</v>
      </c>
      <c r="P85" s="82">
        <v>2</v>
      </c>
      <c r="Q85" s="82">
        <v>2</v>
      </c>
      <c r="R85" s="82">
        <v>2</v>
      </c>
      <c r="S85" s="83">
        <v>0</v>
      </c>
      <c r="T85" s="82">
        <v>2</v>
      </c>
      <c r="U85" s="82">
        <v>2</v>
      </c>
      <c r="V85" s="82">
        <v>2</v>
      </c>
      <c r="W85" s="82">
        <v>0</v>
      </c>
      <c r="X85" s="82">
        <v>2</v>
      </c>
      <c r="Y85" s="82">
        <v>2</v>
      </c>
      <c r="Z85" s="82">
        <v>2</v>
      </c>
      <c r="AA85" s="84">
        <v>0</v>
      </c>
      <c r="AB85" s="156">
        <f t="shared" si="3"/>
        <v>36</v>
      </c>
      <c r="AC85" s="155">
        <f t="shared" si="4"/>
        <v>81.818181818181813</v>
      </c>
      <c r="AD85" s="127" t="s">
        <v>270</v>
      </c>
    </row>
    <row r="86" spans="2:30" s="118" customFormat="1" ht="75" customHeight="1" thickBot="1" x14ac:dyDescent="0.3">
      <c r="B86" s="125">
        <v>75</v>
      </c>
      <c r="C86" s="222"/>
      <c r="D86" s="130" t="s">
        <v>206</v>
      </c>
      <c r="E86" s="109" t="s">
        <v>207</v>
      </c>
      <c r="F86" s="81">
        <v>2</v>
      </c>
      <c r="G86" s="82">
        <v>2</v>
      </c>
      <c r="H86" s="82">
        <v>0</v>
      </c>
      <c r="I86" s="82">
        <v>0</v>
      </c>
      <c r="J86" s="82">
        <v>0</v>
      </c>
      <c r="K86" s="82">
        <v>2</v>
      </c>
      <c r="L86" s="82">
        <v>2</v>
      </c>
      <c r="M86" s="82">
        <v>2</v>
      </c>
      <c r="N86" s="82">
        <v>2</v>
      </c>
      <c r="O86" s="82">
        <v>0</v>
      </c>
      <c r="P86" s="82">
        <v>2</v>
      </c>
      <c r="Q86" s="82">
        <v>0</v>
      </c>
      <c r="R86" s="82">
        <v>0</v>
      </c>
      <c r="S86" s="83">
        <v>0</v>
      </c>
      <c r="T86" s="82">
        <v>0</v>
      </c>
      <c r="U86" s="82">
        <v>0</v>
      </c>
      <c r="V86" s="82">
        <v>2</v>
      </c>
      <c r="W86" s="82">
        <v>0</v>
      </c>
      <c r="X86" s="82">
        <v>0</v>
      </c>
      <c r="Y86" s="82">
        <v>0</v>
      </c>
      <c r="Z86" s="82">
        <v>2</v>
      </c>
      <c r="AA86" s="84">
        <v>0</v>
      </c>
      <c r="AB86" s="159">
        <f t="shared" si="3"/>
        <v>18</v>
      </c>
      <c r="AC86" s="154">
        <f t="shared" si="4"/>
        <v>40.909090909090907</v>
      </c>
      <c r="AD86" s="127" t="s">
        <v>270</v>
      </c>
    </row>
    <row r="87" spans="2:30" s="118" customFormat="1" ht="75" customHeight="1" thickBot="1" x14ac:dyDescent="0.3">
      <c r="B87" s="126">
        <v>76</v>
      </c>
      <c r="C87" s="222"/>
      <c r="D87" s="34" t="s">
        <v>135</v>
      </c>
      <c r="E87" s="109" t="s">
        <v>162</v>
      </c>
      <c r="F87" s="136">
        <v>2</v>
      </c>
      <c r="G87" s="112">
        <v>0</v>
      </c>
      <c r="H87" s="112">
        <v>0</v>
      </c>
      <c r="I87" s="112">
        <v>2</v>
      </c>
      <c r="J87" s="112">
        <v>2</v>
      </c>
      <c r="K87" s="112">
        <v>0</v>
      </c>
      <c r="L87" s="112">
        <v>2</v>
      </c>
      <c r="M87" s="112">
        <v>0</v>
      </c>
      <c r="N87" s="112">
        <v>2</v>
      </c>
      <c r="O87" s="112">
        <v>0</v>
      </c>
      <c r="P87" s="112">
        <v>2</v>
      </c>
      <c r="Q87" s="112">
        <v>2</v>
      </c>
      <c r="R87" s="112">
        <v>0</v>
      </c>
      <c r="S87" s="113">
        <v>2</v>
      </c>
      <c r="T87" s="112">
        <v>2</v>
      </c>
      <c r="U87" s="112">
        <v>0</v>
      </c>
      <c r="V87" s="112">
        <v>0</v>
      </c>
      <c r="W87" s="112">
        <v>2</v>
      </c>
      <c r="X87" s="112">
        <v>2</v>
      </c>
      <c r="Y87" s="112">
        <v>2</v>
      </c>
      <c r="Z87" s="112">
        <v>0</v>
      </c>
      <c r="AA87" s="114">
        <v>0</v>
      </c>
      <c r="AB87" s="159">
        <f t="shared" si="3"/>
        <v>24</v>
      </c>
      <c r="AC87" s="154">
        <f t="shared" si="4"/>
        <v>54.545454545454547</v>
      </c>
      <c r="AD87" s="127" t="s">
        <v>278</v>
      </c>
    </row>
    <row r="88" spans="2:30" s="118" customFormat="1" ht="75" customHeight="1" thickBot="1" x14ac:dyDescent="0.3">
      <c r="B88" s="125">
        <v>77</v>
      </c>
      <c r="C88" s="222"/>
      <c r="D88" s="34" t="s">
        <v>136</v>
      </c>
      <c r="E88" s="109" t="s">
        <v>137</v>
      </c>
      <c r="F88" s="136">
        <v>2</v>
      </c>
      <c r="G88" s="112">
        <v>0</v>
      </c>
      <c r="H88" s="112">
        <v>0</v>
      </c>
      <c r="I88" s="112">
        <v>2</v>
      </c>
      <c r="J88" s="112">
        <v>2</v>
      </c>
      <c r="K88" s="112">
        <v>2</v>
      </c>
      <c r="L88" s="112">
        <v>0</v>
      </c>
      <c r="M88" s="112">
        <v>2</v>
      </c>
      <c r="N88" s="112">
        <v>0</v>
      </c>
      <c r="O88" s="112">
        <v>0</v>
      </c>
      <c r="P88" s="112">
        <v>2</v>
      </c>
      <c r="Q88" s="112">
        <v>2</v>
      </c>
      <c r="R88" s="112">
        <v>0</v>
      </c>
      <c r="S88" s="113">
        <v>2</v>
      </c>
      <c r="T88" s="112">
        <v>0</v>
      </c>
      <c r="U88" s="112">
        <v>0</v>
      </c>
      <c r="V88" s="112">
        <v>2</v>
      </c>
      <c r="W88" s="112">
        <v>0</v>
      </c>
      <c r="X88" s="112">
        <v>2</v>
      </c>
      <c r="Y88" s="112">
        <v>2</v>
      </c>
      <c r="Z88" s="112">
        <v>2</v>
      </c>
      <c r="AA88" s="114">
        <v>0</v>
      </c>
      <c r="AB88" s="159">
        <f t="shared" si="3"/>
        <v>24</v>
      </c>
      <c r="AC88" s="154">
        <f t="shared" si="4"/>
        <v>54.545454545454547</v>
      </c>
      <c r="AD88" s="127" t="s">
        <v>278</v>
      </c>
    </row>
    <row r="89" spans="2:30" s="118" customFormat="1" ht="75" customHeight="1" thickBot="1" x14ac:dyDescent="0.3">
      <c r="B89" s="126">
        <v>78</v>
      </c>
      <c r="C89" s="222"/>
      <c r="D89" s="34" t="s">
        <v>81</v>
      </c>
      <c r="E89" s="109" t="s">
        <v>163</v>
      </c>
      <c r="F89" s="75">
        <v>2</v>
      </c>
      <c r="G89" s="112">
        <v>0</v>
      </c>
      <c r="H89" s="112">
        <v>2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2">
        <v>2</v>
      </c>
      <c r="Q89" s="112">
        <v>0</v>
      </c>
      <c r="R89" s="112">
        <v>0</v>
      </c>
      <c r="S89" s="113">
        <v>2</v>
      </c>
      <c r="T89" s="112">
        <v>2</v>
      </c>
      <c r="U89" s="112">
        <v>0</v>
      </c>
      <c r="V89" s="112">
        <v>0</v>
      </c>
      <c r="W89" s="112">
        <v>0</v>
      </c>
      <c r="X89" s="112">
        <v>2</v>
      </c>
      <c r="Y89" s="112">
        <v>2</v>
      </c>
      <c r="Z89" s="112">
        <v>2</v>
      </c>
      <c r="AA89" s="114">
        <v>0</v>
      </c>
      <c r="AB89" s="159">
        <f t="shared" si="3"/>
        <v>16</v>
      </c>
      <c r="AC89" s="154">
        <f t="shared" si="4"/>
        <v>36.363636363636367</v>
      </c>
      <c r="AD89" s="127" t="s">
        <v>278</v>
      </c>
    </row>
    <row r="90" spans="2:30" s="118" customFormat="1" ht="75" customHeight="1" thickBot="1" x14ac:dyDescent="0.3">
      <c r="B90" s="125">
        <v>79</v>
      </c>
      <c r="C90" s="222"/>
      <c r="D90" s="34" t="s">
        <v>106</v>
      </c>
      <c r="E90" s="109" t="s">
        <v>216</v>
      </c>
      <c r="F90" s="76">
        <v>2</v>
      </c>
      <c r="G90" s="115">
        <v>0</v>
      </c>
      <c r="H90" s="112">
        <v>2</v>
      </c>
      <c r="I90" s="115">
        <v>2</v>
      </c>
      <c r="J90" s="115">
        <v>2</v>
      </c>
      <c r="K90" s="112">
        <v>0</v>
      </c>
      <c r="L90" s="115">
        <v>0</v>
      </c>
      <c r="M90" s="115">
        <v>0</v>
      </c>
      <c r="N90" s="115">
        <v>0</v>
      </c>
      <c r="O90" s="115">
        <v>0</v>
      </c>
      <c r="P90" s="115">
        <v>2</v>
      </c>
      <c r="Q90" s="115">
        <v>0</v>
      </c>
      <c r="R90" s="115">
        <v>2</v>
      </c>
      <c r="S90" s="116">
        <v>2</v>
      </c>
      <c r="T90" s="115">
        <v>2</v>
      </c>
      <c r="U90" s="115">
        <v>0</v>
      </c>
      <c r="V90" s="115">
        <v>2</v>
      </c>
      <c r="W90" s="115">
        <v>0</v>
      </c>
      <c r="X90" s="115">
        <v>2</v>
      </c>
      <c r="Y90" s="115">
        <v>2</v>
      </c>
      <c r="Z90" s="115">
        <v>2</v>
      </c>
      <c r="AA90" s="114">
        <v>0</v>
      </c>
      <c r="AB90" s="159">
        <f t="shared" si="3"/>
        <v>24</v>
      </c>
      <c r="AC90" s="154">
        <f t="shared" si="4"/>
        <v>54.545454545454547</v>
      </c>
      <c r="AD90" s="127" t="s">
        <v>278</v>
      </c>
    </row>
    <row r="91" spans="2:30" s="118" customFormat="1" ht="75" customHeight="1" thickBot="1" x14ac:dyDescent="0.3">
      <c r="B91" s="126">
        <v>80</v>
      </c>
      <c r="C91" s="223"/>
      <c r="D91" s="35" t="s">
        <v>82</v>
      </c>
      <c r="E91" s="109" t="s">
        <v>164</v>
      </c>
      <c r="F91" s="75">
        <v>2</v>
      </c>
      <c r="G91" s="112">
        <v>2</v>
      </c>
      <c r="H91" s="112">
        <v>0</v>
      </c>
      <c r="I91" s="112">
        <v>0</v>
      </c>
      <c r="J91" s="112">
        <v>2</v>
      </c>
      <c r="K91" s="112">
        <v>0</v>
      </c>
      <c r="L91" s="112">
        <v>0</v>
      </c>
      <c r="M91" s="112">
        <v>0</v>
      </c>
      <c r="N91" s="112">
        <v>0</v>
      </c>
      <c r="O91" s="112">
        <v>0</v>
      </c>
      <c r="P91" s="112">
        <v>2</v>
      </c>
      <c r="Q91" s="112">
        <v>0</v>
      </c>
      <c r="R91" s="112">
        <v>0</v>
      </c>
      <c r="S91" s="113">
        <v>2</v>
      </c>
      <c r="T91" s="112">
        <v>2</v>
      </c>
      <c r="U91" s="115">
        <v>0</v>
      </c>
      <c r="V91" s="115">
        <v>2</v>
      </c>
      <c r="W91" s="115">
        <v>0</v>
      </c>
      <c r="X91" s="115">
        <v>0</v>
      </c>
      <c r="Y91" s="115">
        <v>2</v>
      </c>
      <c r="Z91" s="115">
        <v>2</v>
      </c>
      <c r="AA91" s="117">
        <v>0</v>
      </c>
      <c r="AB91" s="159">
        <f t="shared" si="3"/>
        <v>18</v>
      </c>
      <c r="AC91" s="154">
        <f t="shared" si="4"/>
        <v>40.909090909090907</v>
      </c>
      <c r="AD91" s="127" t="s">
        <v>278</v>
      </c>
    </row>
    <row r="92" spans="2:30" s="118" customFormat="1" ht="75" customHeight="1" thickBot="1" x14ac:dyDescent="0.3">
      <c r="B92" s="125">
        <v>81</v>
      </c>
      <c r="C92" s="221" t="s">
        <v>83</v>
      </c>
      <c r="D92" s="129" t="s">
        <v>84</v>
      </c>
      <c r="E92" s="109" t="s">
        <v>258</v>
      </c>
      <c r="F92" s="77">
        <v>2</v>
      </c>
      <c r="G92" s="78">
        <v>2</v>
      </c>
      <c r="H92" s="78">
        <v>2</v>
      </c>
      <c r="I92" s="78">
        <v>2</v>
      </c>
      <c r="J92" s="78">
        <v>2</v>
      </c>
      <c r="K92" s="78">
        <v>2</v>
      </c>
      <c r="L92" s="78">
        <v>2</v>
      </c>
      <c r="M92" s="78">
        <v>2</v>
      </c>
      <c r="N92" s="78">
        <v>2</v>
      </c>
      <c r="O92" s="78">
        <v>2</v>
      </c>
      <c r="P92" s="78">
        <v>2</v>
      </c>
      <c r="Q92" s="78">
        <v>2</v>
      </c>
      <c r="R92" s="78">
        <v>2</v>
      </c>
      <c r="S92" s="79">
        <v>2</v>
      </c>
      <c r="T92" s="78">
        <v>2</v>
      </c>
      <c r="U92" s="82">
        <v>2</v>
      </c>
      <c r="V92" s="82">
        <v>2</v>
      </c>
      <c r="W92" s="82">
        <v>2</v>
      </c>
      <c r="X92" s="82">
        <v>2</v>
      </c>
      <c r="Y92" s="82">
        <v>2</v>
      </c>
      <c r="Z92" s="82">
        <v>2</v>
      </c>
      <c r="AA92" s="162">
        <v>2</v>
      </c>
      <c r="AB92" s="157">
        <f t="shared" si="3"/>
        <v>44</v>
      </c>
      <c r="AC92" s="158">
        <f t="shared" ref="AC92:AC98" si="5">AB92*100/44</f>
        <v>100</v>
      </c>
      <c r="AD92" s="127" t="s">
        <v>276</v>
      </c>
    </row>
    <row r="93" spans="2:30" s="118" customFormat="1" ht="75" customHeight="1" thickBot="1" x14ac:dyDescent="0.3">
      <c r="B93" s="126">
        <v>82</v>
      </c>
      <c r="C93" s="222"/>
      <c r="D93" s="130" t="s">
        <v>86</v>
      </c>
      <c r="E93" s="109" t="s">
        <v>85</v>
      </c>
      <c r="F93" s="136">
        <v>2</v>
      </c>
      <c r="G93" s="112">
        <v>0</v>
      </c>
      <c r="H93" s="112">
        <v>2</v>
      </c>
      <c r="I93" s="112">
        <v>2</v>
      </c>
      <c r="J93" s="112">
        <v>2</v>
      </c>
      <c r="K93" s="112">
        <v>0</v>
      </c>
      <c r="L93" s="112">
        <v>0</v>
      </c>
      <c r="M93" s="112">
        <v>2</v>
      </c>
      <c r="N93" s="112">
        <v>2</v>
      </c>
      <c r="O93" s="112">
        <v>0</v>
      </c>
      <c r="P93" s="112">
        <v>2</v>
      </c>
      <c r="Q93" s="112">
        <v>2</v>
      </c>
      <c r="R93" s="112">
        <v>2</v>
      </c>
      <c r="S93" s="113">
        <v>2</v>
      </c>
      <c r="T93" s="112">
        <v>0</v>
      </c>
      <c r="U93" s="112">
        <v>2</v>
      </c>
      <c r="V93" s="112">
        <v>2</v>
      </c>
      <c r="W93" s="112">
        <v>0</v>
      </c>
      <c r="X93" s="112">
        <v>2</v>
      </c>
      <c r="Y93" s="112">
        <v>2</v>
      </c>
      <c r="Z93" s="112">
        <v>2</v>
      </c>
      <c r="AA93" s="160">
        <v>0</v>
      </c>
      <c r="AB93" s="159">
        <f t="shared" si="3"/>
        <v>30</v>
      </c>
      <c r="AC93" s="154">
        <f t="shared" si="5"/>
        <v>68.181818181818187</v>
      </c>
      <c r="AD93" s="127" t="s">
        <v>276</v>
      </c>
    </row>
    <row r="94" spans="2:30" s="118" customFormat="1" ht="75" customHeight="1" thickBot="1" x14ac:dyDescent="0.3">
      <c r="B94" s="125">
        <v>83</v>
      </c>
      <c r="C94" s="222"/>
      <c r="D94" s="130" t="s">
        <v>107</v>
      </c>
      <c r="E94" s="109" t="s">
        <v>221</v>
      </c>
      <c r="F94" s="136">
        <v>2</v>
      </c>
      <c r="G94" s="112">
        <v>2</v>
      </c>
      <c r="H94" s="112">
        <v>2</v>
      </c>
      <c r="I94" s="112">
        <v>2</v>
      </c>
      <c r="J94" s="112">
        <v>2</v>
      </c>
      <c r="K94" s="112">
        <v>2</v>
      </c>
      <c r="L94" s="112">
        <v>2</v>
      </c>
      <c r="M94" s="112">
        <v>2</v>
      </c>
      <c r="N94" s="112">
        <v>2</v>
      </c>
      <c r="O94" s="112">
        <v>0</v>
      </c>
      <c r="P94" s="112">
        <v>2</v>
      </c>
      <c r="Q94" s="112">
        <v>2</v>
      </c>
      <c r="R94" s="112">
        <v>2</v>
      </c>
      <c r="S94" s="113">
        <v>2</v>
      </c>
      <c r="T94" s="112">
        <v>2</v>
      </c>
      <c r="U94" s="112">
        <v>2</v>
      </c>
      <c r="V94" s="112">
        <v>2</v>
      </c>
      <c r="W94" s="112">
        <v>2</v>
      </c>
      <c r="X94" s="112">
        <v>2</v>
      </c>
      <c r="Y94" s="112">
        <v>0</v>
      </c>
      <c r="Z94" s="112">
        <v>2</v>
      </c>
      <c r="AA94" s="160">
        <v>2</v>
      </c>
      <c r="AB94" s="157">
        <f t="shared" si="3"/>
        <v>40</v>
      </c>
      <c r="AC94" s="158">
        <f t="shared" si="5"/>
        <v>90.909090909090907</v>
      </c>
      <c r="AD94" s="127" t="s">
        <v>276</v>
      </c>
    </row>
    <row r="95" spans="2:30" s="118" customFormat="1" ht="75" customHeight="1" thickBot="1" x14ac:dyDescent="0.3">
      <c r="B95" s="126">
        <v>84</v>
      </c>
      <c r="C95" s="223"/>
      <c r="D95" s="131" t="s">
        <v>88</v>
      </c>
      <c r="E95" s="109" t="s">
        <v>87</v>
      </c>
      <c r="F95" s="137">
        <v>2</v>
      </c>
      <c r="G95" s="115">
        <v>2</v>
      </c>
      <c r="H95" s="115">
        <v>0</v>
      </c>
      <c r="I95" s="115">
        <v>2</v>
      </c>
      <c r="J95" s="115">
        <v>2</v>
      </c>
      <c r="K95" s="115">
        <v>2</v>
      </c>
      <c r="L95" s="115">
        <v>0</v>
      </c>
      <c r="M95" s="115">
        <v>2</v>
      </c>
      <c r="N95" s="115">
        <v>0</v>
      </c>
      <c r="O95" s="115">
        <v>0</v>
      </c>
      <c r="P95" s="115">
        <v>2</v>
      </c>
      <c r="Q95" s="115">
        <v>2</v>
      </c>
      <c r="R95" s="115">
        <v>2</v>
      </c>
      <c r="S95" s="116">
        <v>2</v>
      </c>
      <c r="T95" s="115">
        <v>2</v>
      </c>
      <c r="U95" s="122">
        <v>2</v>
      </c>
      <c r="V95" s="122">
        <v>2</v>
      </c>
      <c r="W95" s="122">
        <v>2</v>
      </c>
      <c r="X95" s="122">
        <v>0</v>
      </c>
      <c r="Y95" s="122">
        <v>2</v>
      </c>
      <c r="Z95" s="122">
        <v>2</v>
      </c>
      <c r="AA95" s="147">
        <v>2</v>
      </c>
      <c r="AB95" s="155">
        <f>SUM(F95:AA95)</f>
        <v>34</v>
      </c>
      <c r="AC95" s="155">
        <f t="shared" si="5"/>
        <v>77.272727272727266</v>
      </c>
      <c r="AD95" s="127" t="s">
        <v>276</v>
      </c>
    </row>
    <row r="96" spans="2:30" s="118" customFormat="1" ht="75" customHeight="1" thickBot="1" x14ac:dyDescent="0.3">
      <c r="B96" s="125">
        <v>85</v>
      </c>
      <c r="C96" s="214" t="s">
        <v>89</v>
      </c>
      <c r="D96" s="129" t="s">
        <v>155</v>
      </c>
      <c r="E96" s="109" t="s">
        <v>259</v>
      </c>
      <c r="F96" s="135">
        <v>2</v>
      </c>
      <c r="G96" s="110">
        <v>0</v>
      </c>
      <c r="H96" s="119">
        <v>2</v>
      </c>
      <c r="I96" s="119">
        <v>2</v>
      </c>
      <c r="J96" s="119">
        <v>2</v>
      </c>
      <c r="K96" s="119">
        <v>2</v>
      </c>
      <c r="L96" s="119">
        <v>2</v>
      </c>
      <c r="M96" s="119">
        <v>2</v>
      </c>
      <c r="N96" s="119">
        <v>0</v>
      </c>
      <c r="O96" s="119">
        <v>2</v>
      </c>
      <c r="P96" s="119">
        <v>2</v>
      </c>
      <c r="Q96" s="119">
        <v>2</v>
      </c>
      <c r="R96" s="119">
        <v>2</v>
      </c>
      <c r="S96" s="120">
        <v>2</v>
      </c>
      <c r="T96" s="119">
        <v>2</v>
      </c>
      <c r="U96" s="151">
        <v>2</v>
      </c>
      <c r="V96" s="151">
        <v>2</v>
      </c>
      <c r="W96" s="151">
        <v>2</v>
      </c>
      <c r="X96" s="151">
        <v>2</v>
      </c>
      <c r="Y96" s="151">
        <v>2</v>
      </c>
      <c r="Z96" s="151">
        <v>2</v>
      </c>
      <c r="AA96" s="161">
        <v>2</v>
      </c>
      <c r="AB96" s="157">
        <f t="shared" si="3"/>
        <v>40</v>
      </c>
      <c r="AC96" s="158">
        <f t="shared" si="5"/>
        <v>90.909090909090907</v>
      </c>
      <c r="AD96" s="127" t="s">
        <v>269</v>
      </c>
    </row>
    <row r="97" spans="1:30" s="118" customFormat="1" ht="75" customHeight="1" thickBot="1" x14ac:dyDescent="0.3">
      <c r="B97" s="126">
        <v>86</v>
      </c>
      <c r="C97" s="215"/>
      <c r="D97" s="130" t="s">
        <v>154</v>
      </c>
      <c r="E97" s="109" t="s">
        <v>171</v>
      </c>
      <c r="F97" s="136">
        <v>2</v>
      </c>
      <c r="G97" s="112">
        <v>0</v>
      </c>
      <c r="H97" s="112">
        <v>2</v>
      </c>
      <c r="I97" s="112">
        <v>2</v>
      </c>
      <c r="J97" s="112">
        <v>2</v>
      </c>
      <c r="K97" s="112">
        <v>2</v>
      </c>
      <c r="L97" s="112">
        <v>2</v>
      </c>
      <c r="M97" s="112">
        <v>2</v>
      </c>
      <c r="N97" s="112">
        <v>0</v>
      </c>
      <c r="O97" s="112">
        <v>0</v>
      </c>
      <c r="P97" s="112">
        <v>2</v>
      </c>
      <c r="Q97" s="112">
        <v>2</v>
      </c>
      <c r="R97" s="112">
        <v>2</v>
      </c>
      <c r="S97" s="113">
        <v>0</v>
      </c>
      <c r="T97" s="112">
        <v>0</v>
      </c>
      <c r="U97" s="112">
        <v>0</v>
      </c>
      <c r="V97" s="112">
        <v>0</v>
      </c>
      <c r="W97" s="112">
        <v>2</v>
      </c>
      <c r="X97" s="112">
        <v>2</v>
      </c>
      <c r="Y97" s="112">
        <v>2</v>
      </c>
      <c r="Z97" s="112">
        <v>2</v>
      </c>
      <c r="AA97" s="160">
        <v>0</v>
      </c>
      <c r="AB97" s="159">
        <f t="shared" si="3"/>
        <v>28</v>
      </c>
      <c r="AC97" s="154">
        <f t="shared" si="5"/>
        <v>63.636363636363633</v>
      </c>
      <c r="AD97" s="127" t="s">
        <v>269</v>
      </c>
    </row>
    <row r="98" spans="1:30" s="118" customFormat="1" ht="75" customHeight="1" thickBot="1" x14ac:dyDescent="0.3">
      <c r="B98" s="125">
        <v>87</v>
      </c>
      <c r="C98" s="216"/>
      <c r="D98" s="134" t="s">
        <v>144</v>
      </c>
      <c r="E98" s="177" t="s">
        <v>150</v>
      </c>
      <c r="F98" s="139">
        <v>2</v>
      </c>
      <c r="G98" s="122">
        <v>0</v>
      </c>
      <c r="H98" s="122">
        <v>0</v>
      </c>
      <c r="I98" s="122">
        <v>2</v>
      </c>
      <c r="J98" s="122">
        <v>2</v>
      </c>
      <c r="K98" s="122">
        <v>2</v>
      </c>
      <c r="L98" s="122">
        <v>2</v>
      </c>
      <c r="M98" s="122">
        <v>2</v>
      </c>
      <c r="N98" s="122">
        <v>0</v>
      </c>
      <c r="O98" s="122">
        <v>0</v>
      </c>
      <c r="P98" s="122">
        <v>2</v>
      </c>
      <c r="Q98" s="122">
        <v>0</v>
      </c>
      <c r="R98" s="122">
        <v>0</v>
      </c>
      <c r="S98" s="124">
        <v>2</v>
      </c>
      <c r="T98" s="122">
        <v>0</v>
      </c>
      <c r="U98" s="122">
        <v>0</v>
      </c>
      <c r="V98" s="122">
        <v>2</v>
      </c>
      <c r="W98" s="122">
        <v>0</v>
      </c>
      <c r="X98" s="122">
        <v>0</v>
      </c>
      <c r="Y98" s="122">
        <v>2</v>
      </c>
      <c r="Z98" s="122">
        <v>2</v>
      </c>
      <c r="AA98" s="147">
        <v>0</v>
      </c>
      <c r="AB98" s="159">
        <f t="shared" si="3"/>
        <v>22</v>
      </c>
      <c r="AC98" s="154">
        <f t="shared" si="5"/>
        <v>50</v>
      </c>
      <c r="AD98" s="127" t="s">
        <v>269</v>
      </c>
    </row>
    <row r="99" spans="1:30" s="118" customFormat="1" x14ac:dyDescent="0.25"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</row>
    <row r="100" spans="1:30" ht="15.75" x14ac:dyDescent="0.25">
      <c r="A100" s="9"/>
      <c r="B100" s="10"/>
      <c r="C100" s="11"/>
      <c r="D100" s="12"/>
      <c r="E100" s="9"/>
    </row>
    <row r="101" spans="1:30" ht="15.75" x14ac:dyDescent="0.25">
      <c r="A101" s="9"/>
      <c r="B101" s="10"/>
      <c r="C101" s="11"/>
      <c r="D101" s="12"/>
      <c r="E101" s="9"/>
    </row>
    <row r="102" spans="1:30" ht="15.75" x14ac:dyDescent="0.25">
      <c r="B102" s="2"/>
      <c r="C102" s="7"/>
      <c r="D102" s="5"/>
    </row>
    <row r="103" spans="1:30" ht="15.75" x14ac:dyDescent="0.25">
      <c r="B103" s="2"/>
      <c r="C103" s="7"/>
      <c r="D103" s="5"/>
    </row>
    <row r="104" spans="1:30" ht="15.75" x14ac:dyDescent="0.25">
      <c r="B104" s="2"/>
      <c r="C104" s="7"/>
      <c r="D104" s="5"/>
    </row>
    <row r="105" spans="1:30" ht="15.75" x14ac:dyDescent="0.25">
      <c r="B105" s="2"/>
      <c r="C105" s="7"/>
      <c r="D105" s="5"/>
    </row>
    <row r="106" spans="1:30" ht="15.75" x14ac:dyDescent="0.25">
      <c r="B106" s="2"/>
      <c r="C106" s="7"/>
      <c r="D106" s="5"/>
    </row>
    <row r="107" spans="1:30" ht="15.75" x14ac:dyDescent="0.25">
      <c r="B107" s="2"/>
      <c r="C107" s="7"/>
      <c r="D107" s="5"/>
    </row>
    <row r="108" spans="1:30" ht="15.75" x14ac:dyDescent="0.25">
      <c r="B108" s="2"/>
      <c r="C108" s="7"/>
      <c r="D108" s="5"/>
    </row>
    <row r="109" spans="1:30" ht="15.75" x14ac:dyDescent="0.25">
      <c r="B109" s="2"/>
      <c r="C109" s="7"/>
      <c r="D109" s="5"/>
    </row>
    <row r="110" spans="1:30" ht="15.75" x14ac:dyDescent="0.25">
      <c r="B110" s="2"/>
      <c r="C110" s="7"/>
      <c r="D110" s="5"/>
    </row>
    <row r="111" spans="1:30" ht="15.75" x14ac:dyDescent="0.25">
      <c r="B111" s="2"/>
      <c r="C111" s="7"/>
      <c r="D111" s="5"/>
    </row>
    <row r="112" spans="1:30" ht="15.75" x14ac:dyDescent="0.25">
      <c r="B112" s="2"/>
      <c r="C112" s="7"/>
      <c r="D112" s="5"/>
    </row>
    <row r="113" spans="2:4" ht="15.75" x14ac:dyDescent="0.25">
      <c r="B113" s="2"/>
      <c r="C113" s="7"/>
      <c r="D113" s="5"/>
    </row>
    <row r="114" spans="2:4" ht="15.75" x14ac:dyDescent="0.25">
      <c r="B114" s="2"/>
      <c r="C114" s="7"/>
      <c r="D114" s="5"/>
    </row>
  </sheetData>
  <autoFilter ref="B11:AD98"/>
  <mergeCells count="33">
    <mergeCell ref="Q9:R9"/>
    <mergeCell ref="T9:W9"/>
    <mergeCell ref="AC9:AC10"/>
    <mergeCell ref="AD9:AD10"/>
    <mergeCell ref="AA9:AA10"/>
    <mergeCell ref="AB9:AB10"/>
    <mergeCell ref="C45:C49"/>
    <mergeCell ref="C41:C44"/>
    <mergeCell ref="C16:C20"/>
    <mergeCell ref="C37:C40"/>
    <mergeCell ref="H9:J9"/>
    <mergeCell ref="K9:M9"/>
    <mergeCell ref="N9:O9"/>
    <mergeCell ref="C8:D8"/>
    <mergeCell ref="C34:C36"/>
    <mergeCell ref="C2:D2"/>
    <mergeCell ref="C21:C29"/>
    <mergeCell ref="C30:C33"/>
    <mergeCell ref="C12:C15"/>
    <mergeCell ref="C9:C10"/>
    <mergeCell ref="C96:C98"/>
    <mergeCell ref="C50:C58"/>
    <mergeCell ref="C64:C67"/>
    <mergeCell ref="C68:C75"/>
    <mergeCell ref="C76:C81"/>
    <mergeCell ref="C82:C91"/>
    <mergeCell ref="C92:C95"/>
    <mergeCell ref="C59:C63"/>
    <mergeCell ref="B9:B10"/>
    <mergeCell ref="D9:D10"/>
    <mergeCell ref="E9:E10"/>
    <mergeCell ref="F9:F10"/>
    <mergeCell ref="G9:G10"/>
  </mergeCells>
  <hyperlinks>
    <hyperlink ref="E81" r:id="rId1"/>
    <hyperlink ref="E75" r:id="rId2" display="https://sosh1tymovskoe.ru/"/>
    <hyperlink ref="E48" r:id="rId3"/>
    <hyperlink ref="E32" r:id="rId4"/>
    <hyperlink ref="E33" r:id="rId5"/>
    <hyperlink ref="E34" r:id="rId6"/>
    <hyperlink ref="E36" r:id="rId7"/>
    <hyperlink ref="E30" r:id="rId8"/>
    <hyperlink ref="E35" r:id="rId9" display="https://sh-novoe-r424.gosweb.gosuslugi.ru/"/>
    <hyperlink ref="E31" r:id="rId10"/>
    <hyperlink ref="E37" r:id="rId11"/>
    <hyperlink ref="E38" r:id="rId12"/>
    <hyperlink ref="E40" r:id="rId13"/>
    <hyperlink ref="E43" r:id="rId14"/>
    <hyperlink ref="E41" r:id="rId15" display="http://schoolval.ru/"/>
    <hyperlink ref="E42" r:id="rId16"/>
    <hyperlink ref="E45" r:id="rId17"/>
    <hyperlink ref="E21" r:id="rId18"/>
    <hyperlink ref="E22" r:id="rId19"/>
    <hyperlink ref="E23" r:id="rId20"/>
    <hyperlink ref="E24" r:id="rId21"/>
    <hyperlink ref="E52" r:id="rId22" display="http://school1-poronaysk.ru/"/>
    <hyperlink ref="E56" r:id="rId23"/>
    <hyperlink ref="E54" r:id="rId24"/>
    <hyperlink ref="E58" r:id="rId25"/>
    <hyperlink ref="E57" r:id="rId26"/>
    <hyperlink ref="E66" r:id="rId27"/>
    <hyperlink ref="E64" r:id="rId28"/>
    <hyperlink ref="E65" r:id="rId29"/>
    <hyperlink ref="E47" r:id="rId30"/>
    <hyperlink ref="E49" r:id="rId31"/>
    <hyperlink ref="E51" r:id="rId32" tooltip="Opens external link in new window" display="http://soshgastello.ru/"/>
    <hyperlink ref="E50" r:id="rId33"/>
    <hyperlink ref="E53" r:id="rId34"/>
    <hyperlink ref="E46" r:id="rId35"/>
    <hyperlink ref="E97" r:id="rId36"/>
    <hyperlink ref="E96" r:id="rId37"/>
    <hyperlink ref="E83" r:id="rId38"/>
    <hyperlink ref="E84" r:id="rId39"/>
    <hyperlink ref="E82" r:id="rId40"/>
    <hyperlink ref="E85" r:id="rId41"/>
    <hyperlink ref="E86" r:id="rId42"/>
    <hyperlink ref="E70" r:id="rId43" display="https://shkola-molodezhnoe.edusite.ru/"/>
    <hyperlink ref="E71" r:id="rId44"/>
    <hyperlink ref="E69" r:id="rId45"/>
    <hyperlink ref="E68" r:id="rId46"/>
    <hyperlink ref="E72" r:id="rId47"/>
    <hyperlink ref="E12" r:id="rId48"/>
    <hyperlink ref="E13" r:id="rId49"/>
    <hyperlink ref="E14" r:id="rId50"/>
    <hyperlink ref="E15" r:id="rId51"/>
    <hyperlink ref="E27" r:id="rId52"/>
    <hyperlink ref="E29" r:id="rId53"/>
    <hyperlink ref="E28" r:id="rId54"/>
    <hyperlink ref="E26" r:id="rId55"/>
    <hyperlink ref="E59" r:id="rId56"/>
    <hyperlink ref="E60" r:id="rId57"/>
    <hyperlink ref="E63" r:id="rId58"/>
    <hyperlink ref="E62" r:id="rId59" display="https://sh-pervomajsk-r424.gosweb.gosuslugi.ru/"/>
    <hyperlink ref="E61" r:id="rId60"/>
    <hyperlink ref="E16" r:id="rId61"/>
    <hyperlink ref="E18" r:id="rId62"/>
    <hyperlink ref="E17" r:id="rId63"/>
    <hyperlink ref="E20" r:id="rId64"/>
    <hyperlink ref="E95" r:id="rId65" display="http://coyk.ru/"/>
    <hyperlink ref="E93" r:id="rId66"/>
    <hyperlink ref="E92" r:id="rId67"/>
    <hyperlink ref="E80" r:id="rId68"/>
    <hyperlink ref="E79" r:id="rId69"/>
    <hyperlink ref="E76" r:id="rId70"/>
    <hyperlink ref="E77" r:id="rId71"/>
    <hyperlink ref="E78" r:id="rId72"/>
    <hyperlink ref="E89" r:id="rId73"/>
    <hyperlink ref="E90" r:id="rId74"/>
    <hyperlink ref="E91" r:id="rId75"/>
    <hyperlink ref="E25" r:id="rId76"/>
  </hyperlinks>
  <pageMargins left="0.7" right="0.7" top="0.75" bottom="0.75" header="0.3" footer="0.3"/>
  <pageSetup paperSize="9" scale="95" orientation="portrait" r:id="rId77"/>
  <legacyDrawing r:id="rId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Кванториум</vt:lpstr>
      <vt:lpstr>Точка роста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2025-03-04T04:01:25Z</dcterms:modified>
</cp:coreProperties>
</file>